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6年1月计划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<sst xmlns="http://schemas.openxmlformats.org/spreadsheetml/2006/main" count="108" uniqueCount="69">
  <si>
    <t>计划重新检测充装七氟丙烷气瓶统计表</t>
  </si>
  <si>
    <t>区域</t>
  </si>
  <si>
    <t>类型</t>
  </si>
  <si>
    <t>控制柜位置</t>
  </si>
  <si>
    <t>防护区域</t>
  </si>
  <si>
    <t>数量/瓶</t>
  </si>
  <si>
    <t>重量/KG</t>
  </si>
  <si>
    <r>
      <rPr>
        <sz val="12"/>
        <color theme="1"/>
        <rFont val="仿宋"/>
        <charset val="134"/>
      </rPr>
      <t>合计/</t>
    </r>
    <r>
      <rPr>
        <sz val="12"/>
        <color theme="1"/>
        <rFont val="仿宋"/>
        <charset val="134"/>
      </rPr>
      <t>KG</t>
    </r>
  </si>
  <si>
    <t>充装或检测时间</t>
  </si>
  <si>
    <t>过期时间</t>
  </si>
  <si>
    <t>剩余天数</t>
  </si>
  <si>
    <t>备注</t>
  </si>
  <si>
    <t>综合楼2F</t>
  </si>
  <si>
    <t>管网式</t>
  </si>
  <si>
    <t>信息科</t>
  </si>
  <si>
    <t>UPS电池间、UPS配电间、计算机房、计算机房控制室</t>
  </si>
  <si>
    <t>综合楼4F</t>
  </si>
  <si>
    <t>柜式</t>
  </si>
  <si>
    <t>病案室</t>
  </si>
  <si>
    <t>地下室D区（西北角）</t>
  </si>
  <si>
    <t>二级交换机房1</t>
  </si>
  <si>
    <t>6区二级交换机房1</t>
  </si>
  <si>
    <t>地下室D区（东侧）</t>
  </si>
  <si>
    <t>4号配电房</t>
  </si>
  <si>
    <t>地下室10区</t>
  </si>
  <si>
    <t>地下室1.2号配电房，直流屏</t>
  </si>
  <si>
    <t>发电机房、储油间、高压室、变压低压室1、变压低压室2</t>
  </si>
  <si>
    <t>综合楼地下室</t>
  </si>
  <si>
    <t>综合楼地下3号配电房</t>
  </si>
  <si>
    <t>变电所</t>
  </si>
  <si>
    <t>住院部1F东</t>
  </si>
  <si>
    <t>灾备机房</t>
  </si>
  <si>
    <t>门诊楼1F西部</t>
  </si>
  <si>
    <t>门诊1楼</t>
  </si>
  <si>
    <t xml:space="preserve">CT </t>
  </si>
  <si>
    <t xml:space="preserve">X-RAY </t>
  </si>
  <si>
    <t>门诊楼1F东东</t>
  </si>
  <si>
    <t>体检1楼</t>
  </si>
  <si>
    <t xml:space="preserve">DR </t>
  </si>
  <si>
    <t>门诊区2F东部</t>
  </si>
  <si>
    <t>体检2楼</t>
  </si>
  <si>
    <t>数字胃肠</t>
  </si>
  <si>
    <t>门诊3F东部</t>
  </si>
  <si>
    <t>门诊3楼超声科</t>
  </si>
  <si>
    <t>门诊4F中部</t>
  </si>
  <si>
    <t>门诊4楼牙科</t>
  </si>
  <si>
    <t xml:space="preserve">X光机房 </t>
  </si>
  <si>
    <t>门诊楼3F</t>
  </si>
  <si>
    <t>中心实验室</t>
  </si>
  <si>
    <t>UPS电池间</t>
  </si>
  <si>
    <t>医技1楼放射科</t>
  </si>
  <si>
    <t>移动DR室</t>
  </si>
  <si>
    <t xml:space="preserve">移动DR室 </t>
  </si>
  <si>
    <t>磁共振设备室</t>
  </si>
  <si>
    <t>DR2室</t>
  </si>
  <si>
    <t>胃肠检查室</t>
  </si>
  <si>
    <t>DR1室</t>
  </si>
  <si>
    <t>乳腺检查室</t>
  </si>
  <si>
    <t>CT3室</t>
  </si>
  <si>
    <t>CT2室</t>
  </si>
  <si>
    <t>CT1室</t>
  </si>
  <si>
    <t>住院放疗中心</t>
  </si>
  <si>
    <t>住院放疗中心加速器1#</t>
  </si>
  <si>
    <t>1#加速器</t>
  </si>
  <si>
    <t>住院放疗中心加速器2#</t>
  </si>
  <si>
    <t>2#加速器</t>
  </si>
  <si>
    <t>住院放疗中心后装治疗室</t>
  </si>
  <si>
    <t>后装治疗室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</si>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</sst>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view="pageBreakPreview" zoomScaleNormal="100" workbookViewId="0">
      <selection activeCell="E31" sqref="E31"/>
    </sheetView>
  </sheetViews>
  <sheetFormatPr defaultColWidth="9" defaultRowHeight="13.5"/>
  <cols>
    <col min="1" max="1" width="21.5" style="1" customWidth="1"/>
    <col min="2" max="2" width="8.875" style="1" customWidth="1"/>
    <col min="3" max="3" width="28.25" style="1" customWidth="1"/>
    <col min="4" max="4" width="24.875" style="1" customWidth="1"/>
    <col min="5" max="5" width="10.875" style="1" customWidth="1"/>
    <col min="6" max="6" width="8.375" style="1" customWidth="1"/>
    <col min="7" max="7" width="8.125" style="1" customWidth="1"/>
    <col min="8" max="8" width="15" style="1" hidden="1" customWidth="1"/>
    <col min="9" max="9" width="11.5" style="1" hidden="1" customWidth="1"/>
    <col min="10" max="10" width="9.375" style="1" hidden="1" customWidth="1"/>
    <col min="11" max="11" width="5.375" style="1" hidden="1" customWidth="1"/>
    <col min="12" max="16384" width="9" style="1"/>
  </cols>
  <sheetData>
    <row r="1" ht="2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3" t="s">
        <v>11</v>
      </c>
    </row>
    <row r="3" ht="16" customHeight="1" spans="1:11">
      <c r="A3" s="6" t="s">
        <v>12</v>
      </c>
      <c r="B3" s="7" t="s">
        <v>13</v>
      </c>
      <c r="C3" s="6" t="s">
        <v>14</v>
      </c>
      <c r="D3" s="8" t="s">
        <v>15</v>
      </c>
      <c r="E3" s="6">
        <v>6</v>
      </c>
      <c r="F3" s="6">
        <v>108</v>
      </c>
      <c r="G3" s="6">
        <v>648</v>
      </c>
      <c r="H3" s="9">
        <v>44985</v>
      </c>
      <c r="I3" s="10">
        <v>46081</v>
      </c>
      <c r="J3" s="11">
        <v>-101</v>
      </c>
      <c r="K3" s="12"/>
    </row>
    <row r="4" ht="14.25" spans="1:11">
      <c r="A4" s="3" t="s">
        <v>16</v>
      </c>
      <c r="B4" s="3" t="s">
        <v>17</v>
      </c>
      <c r="C4" s="3" t="s">
        <v>18</v>
      </c>
      <c r="D4" s="3" t="s">
        <v>18</v>
      </c>
      <c r="E4" s="3">
        <v>4</v>
      </c>
      <c r="F4" s="3">
        <v>113</v>
      </c>
      <c r="G4" s="3">
        <v>452</v>
      </c>
      <c r="H4" s="9">
        <v>44985</v>
      </c>
      <c r="I4" s="10">
        <v>46081</v>
      </c>
      <c r="J4" s="11">
        <v>-101</v>
      </c>
      <c r="K4" s="12"/>
    </row>
    <row r="5" ht="14.25" spans="1:11">
      <c r="A5" s="13" t="s">
        <v>19</v>
      </c>
      <c r="B5" s="13" t="s">
        <v>17</v>
      </c>
      <c r="C5" s="6" t="s">
        <v>20</v>
      </c>
      <c r="D5" s="6" t="s">
        <v>21</v>
      </c>
      <c r="E5" s="13">
        <v>2</v>
      </c>
      <c r="F5" s="3">
        <v>75</v>
      </c>
      <c r="G5" s="3">
        <v>150</v>
      </c>
      <c r="H5" s="9">
        <v>44985</v>
      </c>
      <c r="I5" s="10">
        <v>46081</v>
      </c>
      <c r="J5" s="11">
        <v>-101</v>
      </c>
      <c r="K5" s="12"/>
    </row>
    <row r="6" ht="14.25" spans="1:11">
      <c r="A6" s="14"/>
      <c r="B6" s="14"/>
      <c r="C6" s="6"/>
      <c r="D6" s="6"/>
      <c r="E6" s="14"/>
      <c r="F6" s="3">
        <v>80</v>
      </c>
      <c r="G6" s="3">
        <v>160</v>
      </c>
      <c r="H6" s="9">
        <v>44985</v>
      </c>
      <c r="I6" s="10">
        <v>46081</v>
      </c>
      <c r="J6" s="11">
        <v>-101</v>
      </c>
      <c r="K6" s="12"/>
    </row>
    <row r="7" ht="14.25" spans="1:11">
      <c r="A7" s="6" t="s">
        <v>22</v>
      </c>
      <c r="B7" s="3" t="s">
        <v>17</v>
      </c>
      <c r="C7" s="3" t="s">
        <v>23</v>
      </c>
      <c r="D7" s="3" t="s">
        <v>23</v>
      </c>
      <c r="E7" s="3">
        <v>3</v>
      </c>
      <c r="F7" s="3">
        <v>117</v>
      </c>
      <c r="G7" s="3">
        <v>351</v>
      </c>
      <c r="H7" s="9">
        <v>44985</v>
      </c>
      <c r="I7" s="10">
        <v>46081</v>
      </c>
      <c r="J7" s="11">
        <v>-101</v>
      </c>
      <c r="K7" s="12"/>
    </row>
    <row r="8" ht="14" customHeight="1" spans="1:11">
      <c r="A8" s="6" t="s">
        <v>24</v>
      </c>
      <c r="B8" s="7" t="s">
        <v>13</v>
      </c>
      <c r="C8" s="15" t="s">
        <v>25</v>
      </c>
      <c r="D8" s="8" t="s">
        <v>26</v>
      </c>
      <c r="E8" s="6">
        <v>8</v>
      </c>
      <c r="F8" s="6">
        <v>132</v>
      </c>
      <c r="G8" s="6">
        <v>1056</v>
      </c>
      <c r="H8" s="9">
        <v>44985</v>
      </c>
      <c r="I8" s="10">
        <v>46081</v>
      </c>
      <c r="J8" s="11">
        <v>-101</v>
      </c>
      <c r="K8" s="12"/>
    </row>
    <row r="9" ht="14.25" spans="1:11">
      <c r="A9" s="6" t="s">
        <v>27</v>
      </c>
      <c r="B9" s="3" t="s">
        <v>17</v>
      </c>
      <c r="C9" s="3" t="s">
        <v>28</v>
      </c>
      <c r="D9" s="3" t="s">
        <v>29</v>
      </c>
      <c r="E9" s="3">
        <v>2</v>
      </c>
      <c r="F9" s="3">
        <v>113</v>
      </c>
      <c r="G9" s="3">
        <v>226</v>
      </c>
      <c r="H9" s="9">
        <v>44985</v>
      </c>
      <c r="I9" s="10">
        <v>46081</v>
      </c>
      <c r="J9" s="11">
        <v>-101</v>
      </c>
      <c r="K9" s="12"/>
    </row>
    <row r="10" ht="14.25" spans="1:11">
      <c r="A10" s="3" t="s">
        <v>30</v>
      </c>
      <c r="B10" s="3" t="s">
        <v>17</v>
      </c>
      <c r="C10" s="3" t="s">
        <v>31</v>
      </c>
      <c r="D10" s="3" t="s">
        <v>31</v>
      </c>
      <c r="E10" s="3">
        <v>2</v>
      </c>
      <c r="F10" s="3">
        <v>89</v>
      </c>
      <c r="G10" s="3">
        <v>178</v>
      </c>
      <c r="H10" s="9">
        <v>44985</v>
      </c>
      <c r="I10" s="10">
        <v>46081</v>
      </c>
      <c r="J10" s="11">
        <v>-101</v>
      </c>
      <c r="K10" s="12"/>
    </row>
    <row r="11" ht="14.25" spans="1:11">
      <c r="A11" s="3" t="s">
        <v>32</v>
      </c>
      <c r="B11" s="3" t="s">
        <v>17</v>
      </c>
      <c r="C11" s="3" t="s">
        <v>33</v>
      </c>
      <c r="D11" s="3" t="s">
        <v>34</v>
      </c>
      <c r="E11" s="3">
        <v>2</v>
      </c>
      <c r="F11" s="3">
        <v>95</v>
      </c>
      <c r="G11" s="3">
        <v>190</v>
      </c>
      <c r="H11" s="9">
        <v>44985</v>
      </c>
      <c r="I11" s="10">
        <v>46081</v>
      </c>
      <c r="J11" s="11">
        <v>-101</v>
      </c>
      <c r="K11" s="12"/>
    </row>
    <row r="12" ht="14.25" spans="1:11">
      <c r="A12" s="3" t="s">
        <v>32</v>
      </c>
      <c r="B12" s="3" t="s">
        <v>17</v>
      </c>
      <c r="C12" s="3" t="s">
        <v>33</v>
      </c>
      <c r="D12" s="3" t="s">
        <v>35</v>
      </c>
      <c r="E12" s="3">
        <v>1</v>
      </c>
      <c r="F12" s="3">
        <v>135</v>
      </c>
      <c r="G12" s="3">
        <v>135</v>
      </c>
      <c r="H12" s="9">
        <v>44985</v>
      </c>
      <c r="I12" s="10">
        <v>46081</v>
      </c>
      <c r="J12" s="11">
        <v>-101</v>
      </c>
      <c r="K12" s="12"/>
    </row>
    <row r="13" ht="14.25" spans="1:11">
      <c r="A13" s="3" t="s">
        <v>36</v>
      </c>
      <c r="B13" s="3" t="s">
        <v>17</v>
      </c>
      <c r="C13" s="3" t="s">
        <v>37</v>
      </c>
      <c r="D13" s="3" t="s">
        <v>38</v>
      </c>
      <c r="E13" s="3">
        <v>2</v>
      </c>
      <c r="F13" s="3">
        <v>75</v>
      </c>
      <c r="G13" s="3">
        <v>150</v>
      </c>
      <c r="H13" s="9">
        <v>44985</v>
      </c>
      <c r="I13" s="10">
        <v>46081</v>
      </c>
      <c r="J13" s="11">
        <v>-101</v>
      </c>
      <c r="K13" s="12"/>
    </row>
    <row r="14" ht="14.25" spans="1:11">
      <c r="A14" s="13" t="s">
        <v>39</v>
      </c>
      <c r="B14" s="13" t="s">
        <v>17</v>
      </c>
      <c r="C14" s="6" t="s">
        <v>40</v>
      </c>
      <c r="D14" s="3" t="s">
        <v>38</v>
      </c>
      <c r="E14" s="3">
        <v>1</v>
      </c>
      <c r="F14" s="3">
        <v>114</v>
      </c>
      <c r="G14" s="3">
        <v>114</v>
      </c>
      <c r="H14" s="9">
        <v>44985</v>
      </c>
      <c r="I14" s="10">
        <v>46081</v>
      </c>
      <c r="J14" s="11">
        <v>-101</v>
      </c>
      <c r="K14" s="12"/>
    </row>
    <row r="15" ht="14.25" spans="1:11">
      <c r="A15" s="14"/>
      <c r="B15" s="14"/>
      <c r="C15" s="6"/>
      <c r="D15" s="3" t="s">
        <v>41</v>
      </c>
      <c r="E15" s="3">
        <v>1</v>
      </c>
      <c r="F15" s="3">
        <v>114</v>
      </c>
      <c r="G15" s="3">
        <v>114</v>
      </c>
      <c r="H15" s="9">
        <v>44985</v>
      </c>
      <c r="I15" s="10">
        <v>46081</v>
      </c>
      <c r="J15" s="11">
        <v>-101</v>
      </c>
      <c r="K15" s="12"/>
    </row>
    <row r="16" ht="14.25" spans="1:11">
      <c r="A16" s="3" t="s">
        <v>42</v>
      </c>
      <c r="B16" s="3" t="s">
        <v>17</v>
      </c>
      <c r="C16" s="3" t="s">
        <v>43</v>
      </c>
      <c r="D16" s="3" t="s">
        <v>38</v>
      </c>
      <c r="E16" s="3">
        <v>1</v>
      </c>
      <c r="F16" s="3">
        <v>146</v>
      </c>
      <c r="G16" s="3">
        <v>146</v>
      </c>
      <c r="H16" s="9">
        <v>44985</v>
      </c>
      <c r="I16" s="10">
        <v>46081</v>
      </c>
      <c r="J16" s="11">
        <v>-101</v>
      </c>
      <c r="K16" s="12"/>
    </row>
    <row r="17" ht="14.25" spans="1:11">
      <c r="A17" s="3" t="s">
        <v>44</v>
      </c>
      <c r="B17" s="3" t="s">
        <v>17</v>
      </c>
      <c r="C17" s="3" t="s">
        <v>45</v>
      </c>
      <c r="D17" s="3" t="s">
        <v>46</v>
      </c>
      <c r="E17" s="3">
        <v>1</v>
      </c>
      <c r="F17" s="3">
        <v>96</v>
      </c>
      <c r="G17" s="3">
        <v>96</v>
      </c>
      <c r="H17" s="9">
        <v>44985</v>
      </c>
      <c r="I17" s="10">
        <v>46081</v>
      </c>
      <c r="J17" s="11">
        <v>-101</v>
      </c>
      <c r="K17" s="12"/>
    </row>
    <row r="18" ht="14.25" spans="1:11">
      <c r="A18" s="13" t="s">
        <v>47</v>
      </c>
      <c r="B18" s="3" t="s">
        <v>17</v>
      </c>
      <c r="C18" s="3" t="s">
        <v>48</v>
      </c>
      <c r="D18" s="3" t="s">
        <v>49</v>
      </c>
      <c r="E18" s="3">
        <v>1</v>
      </c>
      <c r="F18" s="3">
        <v>52</v>
      </c>
      <c r="G18" s="3">
        <v>52</v>
      </c>
      <c r="H18" s="9">
        <v>44985</v>
      </c>
      <c r="I18" s="10">
        <v>46081</v>
      </c>
      <c r="J18" s="11">
        <v>-101</v>
      </c>
      <c r="K18" s="12"/>
    </row>
    <row r="19" ht="14.25" spans="1:11">
      <c r="A19" s="13" t="s">
        <v>50</v>
      </c>
      <c r="B19" s="3" t="s">
        <v>17</v>
      </c>
      <c r="C19" s="3" t="s">
        <v>51</v>
      </c>
      <c r="D19" s="3" t="s">
        <v>52</v>
      </c>
      <c r="E19" s="3">
        <v>1</v>
      </c>
      <c r="F19" s="3">
        <v>146</v>
      </c>
      <c r="G19" s="3">
        <v>146</v>
      </c>
      <c r="H19" s="9">
        <v>44985</v>
      </c>
      <c r="I19" s="10">
        <v>46081</v>
      </c>
      <c r="J19" s="11">
        <v>-101</v>
      </c>
      <c r="K19" s="12"/>
    </row>
    <row r="20" ht="14.25" spans="1:11">
      <c r="A20" s="16"/>
      <c r="B20" s="3" t="s">
        <v>17</v>
      </c>
      <c r="C20" s="3" t="s">
        <v>53</v>
      </c>
      <c r="D20" s="3" t="s">
        <v>53</v>
      </c>
      <c r="E20" s="3">
        <v>1</v>
      </c>
      <c r="F20" s="3">
        <v>146</v>
      </c>
      <c r="G20" s="3">
        <v>146</v>
      </c>
      <c r="H20" s="9">
        <v>44985</v>
      </c>
      <c r="I20" s="10">
        <v>46081</v>
      </c>
      <c r="J20" s="11">
        <v>-101</v>
      </c>
      <c r="K20" s="12"/>
    </row>
    <row r="21" ht="14.25" spans="1:11">
      <c r="A21" s="16"/>
      <c r="B21" s="3" t="s">
        <v>17</v>
      </c>
      <c r="C21" s="3" t="s">
        <v>54</v>
      </c>
      <c r="D21" s="3" t="s">
        <v>54</v>
      </c>
      <c r="E21" s="3">
        <v>2</v>
      </c>
      <c r="F21" s="3">
        <v>76</v>
      </c>
      <c r="G21" s="3">
        <v>152</v>
      </c>
      <c r="H21" s="9">
        <v>44985</v>
      </c>
      <c r="I21" s="10">
        <v>46081</v>
      </c>
      <c r="J21" s="11">
        <v>-101</v>
      </c>
      <c r="K21" s="12"/>
    </row>
    <row r="22" ht="14.25" spans="1:11">
      <c r="A22" s="16"/>
      <c r="B22" s="3" t="s">
        <v>17</v>
      </c>
      <c r="C22" s="3" t="s">
        <v>55</v>
      </c>
      <c r="D22" s="3" t="s">
        <v>55</v>
      </c>
      <c r="E22" s="3">
        <v>2</v>
      </c>
      <c r="F22" s="3">
        <v>87</v>
      </c>
      <c r="G22" s="3">
        <v>174</v>
      </c>
      <c r="H22" s="9">
        <v>44985</v>
      </c>
      <c r="I22" s="10">
        <v>46081</v>
      </c>
      <c r="J22" s="11">
        <v>-101</v>
      </c>
      <c r="K22" s="12"/>
    </row>
    <row r="23" ht="14.25" spans="1:11">
      <c r="A23" s="16"/>
      <c r="B23" s="3" t="s">
        <v>17</v>
      </c>
      <c r="C23" s="3" t="s">
        <v>56</v>
      </c>
      <c r="D23" s="3" t="s">
        <v>56</v>
      </c>
      <c r="E23" s="3">
        <v>2</v>
      </c>
      <c r="F23" s="3">
        <v>83</v>
      </c>
      <c r="G23" s="3">
        <v>166</v>
      </c>
      <c r="H23" s="9">
        <v>44985</v>
      </c>
      <c r="I23" s="10">
        <v>46081</v>
      </c>
      <c r="J23" s="11">
        <v>-101</v>
      </c>
      <c r="K23" s="12"/>
    </row>
    <row r="24" ht="14.25" spans="1:11">
      <c r="A24" s="16"/>
      <c r="B24" s="3" t="s">
        <v>17</v>
      </c>
      <c r="C24" s="3" t="s">
        <v>57</v>
      </c>
      <c r="D24" s="3" t="s">
        <v>57</v>
      </c>
      <c r="E24" s="3">
        <v>2</v>
      </c>
      <c r="F24" s="3">
        <v>77</v>
      </c>
      <c r="G24" s="3">
        <v>154</v>
      </c>
      <c r="H24" s="9">
        <v>44985</v>
      </c>
      <c r="I24" s="10">
        <v>46081</v>
      </c>
      <c r="J24" s="11">
        <v>-101</v>
      </c>
      <c r="K24" s="12"/>
    </row>
    <row r="25" ht="14.25" spans="1:11">
      <c r="A25" s="16"/>
      <c r="B25" s="3" t="s">
        <v>17</v>
      </c>
      <c r="C25" s="3" t="s">
        <v>58</v>
      </c>
      <c r="D25" s="3" t="s">
        <v>58</v>
      </c>
      <c r="E25" s="3">
        <v>2</v>
      </c>
      <c r="F25" s="3">
        <v>93</v>
      </c>
      <c r="G25" s="3">
        <v>186</v>
      </c>
      <c r="H25" s="9">
        <v>44985</v>
      </c>
      <c r="I25" s="10">
        <v>46081</v>
      </c>
      <c r="J25" s="11">
        <v>-101</v>
      </c>
      <c r="K25" s="12"/>
    </row>
    <row r="26" ht="14.25" spans="1:11">
      <c r="A26" s="16"/>
      <c r="B26" s="3" t="s">
        <v>17</v>
      </c>
      <c r="C26" s="3" t="s">
        <v>59</v>
      </c>
      <c r="D26" s="3" t="s">
        <v>59</v>
      </c>
      <c r="E26" s="3">
        <v>2</v>
      </c>
      <c r="F26" s="3">
        <v>119</v>
      </c>
      <c r="G26" s="3">
        <v>238</v>
      </c>
      <c r="H26" s="9">
        <v>44985</v>
      </c>
      <c r="I26" s="10">
        <v>46081</v>
      </c>
      <c r="J26" s="11">
        <v>-101</v>
      </c>
      <c r="K26" s="12"/>
    </row>
    <row r="27" ht="14.25" spans="1:11">
      <c r="A27" s="16"/>
      <c r="B27" s="3" t="s">
        <v>17</v>
      </c>
      <c r="C27" s="3" t="s">
        <v>60</v>
      </c>
      <c r="D27" s="3" t="s">
        <v>60</v>
      </c>
      <c r="E27" s="3">
        <v>2</v>
      </c>
      <c r="F27" s="3">
        <v>119</v>
      </c>
      <c r="G27" s="3">
        <v>238</v>
      </c>
      <c r="H27" s="9">
        <v>44985</v>
      </c>
      <c r="I27" s="10">
        <v>46081</v>
      </c>
      <c r="J27" s="11">
        <v>-101</v>
      </c>
      <c r="K27" s="12"/>
    </row>
    <row r="28" ht="14.25" spans="1:11">
      <c r="A28" s="13" t="s">
        <v>61</v>
      </c>
      <c r="B28" s="3" t="s">
        <v>17</v>
      </c>
      <c r="C28" s="3" t="s">
        <v>62</v>
      </c>
      <c r="D28" s="3" t="s">
        <v>63</v>
      </c>
      <c r="E28" s="3">
        <v>3</v>
      </c>
      <c r="F28" s="3">
        <v>89</v>
      </c>
      <c r="G28" s="3">
        <v>267</v>
      </c>
      <c r="H28" s="9">
        <v>44985</v>
      </c>
      <c r="I28" s="10">
        <v>46081</v>
      </c>
      <c r="J28" s="11">
        <v>-101</v>
      </c>
      <c r="K28" s="12"/>
    </row>
    <row r="29" ht="14.25" spans="1:11">
      <c r="A29" s="16"/>
      <c r="B29" s="3" t="s">
        <v>17</v>
      </c>
      <c r="C29" s="3" t="s">
        <v>64</v>
      </c>
      <c r="D29" s="3" t="s">
        <v>65</v>
      </c>
      <c r="E29" s="3">
        <v>2</v>
      </c>
      <c r="F29" s="3">
        <v>84</v>
      </c>
      <c r="G29" s="3">
        <v>168</v>
      </c>
      <c r="H29" s="9">
        <v>44985</v>
      </c>
      <c r="I29" s="10">
        <v>46081</v>
      </c>
      <c r="J29" s="11">
        <v>-101</v>
      </c>
      <c r="K29" s="12"/>
    </row>
    <row r="30" ht="14.25" spans="1:11">
      <c r="A30" s="16"/>
      <c r="B30" s="3" t="s">
        <v>17</v>
      </c>
      <c r="C30" s="3" t="s">
        <v>66</v>
      </c>
      <c r="D30" s="17" t="s">
        <v>67</v>
      </c>
      <c r="E30" s="12">
        <v>3</v>
      </c>
      <c r="F30" s="12">
        <v>88</v>
      </c>
      <c r="G30" s="3">
        <v>264</v>
      </c>
      <c r="H30" s="9">
        <v>44985</v>
      </c>
      <c r="I30" s="10">
        <v>46081</v>
      </c>
      <c r="J30" s="11">
        <v>-101</v>
      </c>
      <c r="K30" s="12"/>
    </row>
    <row r="31" spans="1:11">
      <c r="D31" s="1" t="s">
        <v>68</v>
      </c>
      <c r="E31" s="1">
        <f>SUM(E3:E30)</f>
        <v>61</v>
      </c>
      <c r="G31" s="1">
        <f>SUM(G3:G30)</f>
        <v>6517</v>
      </c>
    </row>
  </sheetData>
  <mergeCells count="11">
    <mergeCell ref="A1:I1"/>
    <mergeCell ref="A5:A6"/>
    <mergeCell ref="A14:A15"/>
    <mergeCell ref="A19:A27"/>
    <mergeCell ref="A28:A30"/>
    <mergeCell ref="B5:B6"/>
    <mergeCell ref="B14:B15"/>
    <mergeCell ref="C5:C6"/>
    <mergeCell ref="C14:C15"/>
    <mergeCell ref="D5:D6"/>
    <mergeCell ref="E5:E6"/>
  </mergeCells>
  <conditionalFormatting sqref="J2:J3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{387339b0-bfec-4e17-8e94-042b11d2e211}</x14:id>
        </ext>
      </extLst>
    </cfRule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{77b36055-bbdf-488c-b7ca-ee05c37ce04f}</x14:id>
        </ext>
      </extLst>
    </cfRule>
  </conditionalFormatting>
  <pageMargins left="0.751388888888889" right="0.751388888888889" top="0.409027777777778" bottom="0.2125" header="0.5" footer="0.5"/>
  <pageSetup paperSize="9" fitToHeight="0" orientation="landscape" horizont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87339b0-bfec-4e17-8e94-042b11d2e2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b36055-bbdf-488c-b7ca-ee05c37ce0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J2:J30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26年1月计划采购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xxzx</dc:creator>
  <cp:lastModifiedBy>Wqk</cp:lastModifiedBy>
  <dcterms:created xsi:type="dcterms:W3CDTF">2026-01-16T00:25:00Z</dcterms:created>
  <dcterms:modified xsi:type="dcterms:W3CDTF">2026-07-10T07:39:26Z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FDA770289863478CAF032B0644E30849_13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