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55" windowHeight="13185"/>
  </bookViews>
  <sheets>
    <sheet name="清单" sheetId="4" r:id="rId1"/>
    <sheet name="Sheet2" sheetId="2" r:id="rId2"/>
    <sheet name="Sheet3" sheetId="3" r:id="rId3"/>
  </sheets>
  <definedNames>
    <definedName name="_xlnm.Print_Titles" localSheetId="0">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<sst xmlns="http://schemas.openxmlformats.org/spreadsheetml/2006/main" count="30" uniqueCount="27">
  <si>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r>
      <rPr>
        <b/>
        <sz val="16"/>
        <color rgb="FF000000"/>
        <rFont val="Calibri"/>
        <charset val="134"/>
      </rPr>
      <t>2026</t>
    </r>
    <r>
      <rPr>
        <b/>
        <sz val="16"/>
        <color rgb="FF000000"/>
        <rFont val="宋体"/>
        <charset val="134"/>
      </rPr>
      <t>年医师节活动物资采购项目货物清单</t>
    </r>
  </si>
  <si>
    <t>序号</t>
  </si>
  <si>
    <t>物品名称</t>
  </si>
  <si>
    <t>规格参数</t>
  </si>
  <si>
    <t>数量</t>
  </si>
  <si>
    <t>单位</t>
  </si>
  <si>
    <t>预算单价</t>
  </si>
  <si>
    <t>金额</t>
  </si>
  <si>
    <t>备注</t>
  </si>
  <si>
    <r>
      <rPr>
        <sz val="12"/>
        <color rgb="FF000000"/>
        <rFont val="仿宋_GB2312"/>
        <charset val="134"/>
      </rPr>
      <t>航拍机</t>
    </r>
  </si>
  <si>
    <r>
      <rPr>
        <sz val="11"/>
        <color rgb="FF000000"/>
        <rFont val="宋体"/>
        <charset val="134"/>
      </rPr>
      <t>全向避障智能跟随，智能运镜，折叠</t>
    </r>
    <r>
      <rPr>
        <sz val="11"/>
        <color rgb="FF000000"/>
        <rFont val="Calibri"/>
        <charset val="134"/>
      </rPr>
      <t>mini</t>
    </r>
    <r>
      <rPr>
        <sz val="11"/>
        <color rgb="FF000000"/>
        <rFont val="宋体"/>
        <charset val="134"/>
      </rPr>
      <t>轻型无人机，重量</t>
    </r>
    <r>
      <rPr>
        <sz val="11"/>
        <color rgb="FF000000"/>
        <rFont val="Calibri"/>
        <charset val="134"/>
      </rPr>
      <t>249g</t>
    </r>
    <r>
      <rPr>
        <sz val="11"/>
        <color rgb="FF000000"/>
        <rFont val="宋体"/>
        <charset val="134"/>
      </rPr>
      <t>，续航</t>
    </r>
    <r>
      <rPr>
        <sz val="11"/>
        <color rgb="FF000000"/>
        <rFont val="Calibri"/>
        <charset val="134"/>
      </rPr>
      <t>36</t>
    </r>
    <r>
      <rPr>
        <sz val="11"/>
        <color rgb="FF000000"/>
        <rFont val="宋体"/>
        <charset val="134"/>
      </rPr>
      <t>分钟</t>
    </r>
    <r>
      <rPr>
        <sz val="11"/>
        <color rgb="FF000000"/>
        <rFont val="Calibri"/>
        <charset val="134"/>
      </rPr>
      <t>/52</t>
    </r>
    <r>
      <rPr>
        <sz val="11"/>
        <color rgb="FF000000"/>
        <rFont val="宋体"/>
        <charset val="134"/>
      </rPr>
      <t>分钟，续航可升级，主摄像</t>
    </r>
    <r>
      <rPr>
        <sz val="11"/>
        <color rgb="FF000000"/>
        <rFont val="Calibri"/>
        <charset val="134"/>
      </rPr>
      <t>4800</t>
    </r>
    <r>
      <rPr>
        <sz val="11"/>
        <color rgb="FF000000"/>
        <rFont val="宋体"/>
        <charset val="134"/>
      </rPr>
      <t>万像素照片，</t>
    </r>
    <r>
      <rPr>
        <sz val="11"/>
        <color rgb="FF000000"/>
        <rFont val="Calibri"/>
        <charset val="134"/>
      </rPr>
      <t>4k/60fps,</t>
    </r>
    <r>
      <rPr>
        <sz val="11"/>
        <color rgb="FF000000"/>
        <rFont val="宋体"/>
        <charset val="134"/>
      </rPr>
      <t>慢动作</t>
    </r>
    <r>
      <rPr>
        <sz val="11"/>
        <color rgb="FF000000"/>
        <rFont val="Calibri"/>
        <charset val="134"/>
      </rPr>
      <t>4k/100fps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15</t>
    </r>
    <r>
      <rPr>
        <sz val="11"/>
        <color rgb="FF000000"/>
        <rFont val="宋体"/>
        <charset val="134"/>
      </rPr>
      <t>公里，</t>
    </r>
    <r>
      <rPr>
        <sz val="11"/>
        <color rgb="FF000000"/>
        <rFont val="Calibri"/>
        <charset val="134"/>
      </rPr>
      <t>1080p</t>
    </r>
    <r>
      <rPr>
        <sz val="11"/>
        <color rgb="FF000000"/>
        <rFont val="宋体"/>
        <charset val="134"/>
      </rPr>
      <t>图传，最大起飞海拔</t>
    </r>
    <r>
      <rPr>
        <sz val="11"/>
        <color rgb="FF000000"/>
        <rFont val="Calibri"/>
        <charset val="134"/>
      </rPr>
      <t>4.5</t>
    </r>
    <r>
      <rPr>
        <sz val="11"/>
        <color rgb="FF000000"/>
        <rFont val="宋体"/>
        <charset val="134"/>
      </rPr>
      <t>千米。最大抗风速度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宋体"/>
        <charset val="134"/>
      </rPr>
      <t>级风，感知系统类型，多方向避障，主摄</t>
    </r>
    <r>
      <rPr>
        <sz val="11"/>
        <color rgb="FF000000"/>
        <rFont val="Calibri"/>
        <charset val="134"/>
      </rPr>
      <t>CMOS</t>
    </r>
    <r>
      <rPr>
        <sz val="11"/>
        <color rgb="FF000000"/>
        <rFont val="宋体"/>
        <charset val="134"/>
      </rPr>
      <t>尺寸：</t>
    </r>
    <r>
      <rPr>
        <sz val="11"/>
        <color rgb="FF000000"/>
        <rFont val="Calibri"/>
        <charset val="134"/>
      </rPr>
      <t>1/2.0</t>
    </r>
    <r>
      <rPr>
        <sz val="11"/>
        <color rgb="FF000000"/>
        <rFont val="宋体"/>
        <charset val="134"/>
      </rPr>
      <t>英寸。最大信号有效距离</t>
    </r>
    <r>
      <rPr>
        <sz val="11"/>
        <color rgb="FF000000"/>
        <rFont val="Calibri"/>
        <charset val="134"/>
      </rPr>
      <t>9km</t>
    </r>
    <r>
      <rPr>
        <sz val="11"/>
        <color rgb="FF000000"/>
        <rFont val="宋体"/>
        <charset val="134"/>
      </rPr>
      <t>以上，</t>
    </r>
    <r>
      <rPr>
        <sz val="11"/>
        <color rgb="FF000000"/>
        <rFont val="Calibri"/>
        <charset val="134"/>
      </rPr>
      <t>USB-C</t>
    </r>
    <r>
      <rPr>
        <sz val="11"/>
        <color rgb="FF000000"/>
        <rFont val="宋体"/>
        <charset val="134"/>
      </rPr>
      <t>接口，操控方式遥控器控制；数据传输：</t>
    </r>
    <r>
      <rPr>
        <sz val="11"/>
        <color rgb="FF000000"/>
        <rFont val="Calibri"/>
        <charset val="134"/>
      </rPr>
      <t>WiFi</t>
    </r>
    <r>
      <rPr>
        <sz val="11"/>
        <color rgb="FF000000"/>
        <rFont val="宋体"/>
        <charset val="134"/>
      </rPr>
      <t>传输。有无线电发射设备型号核准证。</t>
    </r>
  </si>
  <si>
    <r>
      <rPr>
        <sz val="10"/>
        <rFont val="宋体"/>
        <charset val="134"/>
      </rPr>
      <t>套</t>
    </r>
  </si>
  <si>
    <r>
      <rPr>
        <sz val="12"/>
        <color rgb="FF000000"/>
        <rFont val="仿宋_GB2312"/>
        <charset val="134"/>
      </rPr>
      <t>立式台灯</t>
    </r>
  </si>
  <si>
    <r>
      <rPr>
        <sz val="11"/>
        <color rgb="FF000000"/>
        <rFont val="宋体"/>
        <charset val="134"/>
      </rPr>
      <t>产品尺寸：</t>
    </r>
    <r>
      <rPr>
        <sz val="11"/>
        <color rgb="FF000000"/>
        <rFont val="Calibri"/>
        <charset val="134"/>
      </rPr>
      <t>1085(H)x410(W)x 145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L</t>
    </r>
    <r>
      <rPr>
        <sz val="11"/>
        <color rgb="FF000000"/>
        <rFont val="宋体"/>
        <charset val="134"/>
      </rPr>
      <t>）</t>
    </r>
    <r>
      <rPr>
        <sz val="11"/>
        <color rgb="FF000000"/>
        <rFont val="Calibri"/>
        <charset val="134"/>
      </rPr>
      <t>mm</t>
    </r>
    <r>
      <rPr>
        <sz val="11"/>
        <color rgb="FF000000"/>
        <rFont val="宋体"/>
        <charset val="134"/>
      </rPr>
      <t>，主要材质高强度金属</t>
    </r>
    <r>
      <rPr>
        <sz val="11"/>
        <color rgb="FF000000"/>
        <rFont val="Calibri"/>
        <charset val="134"/>
      </rPr>
      <t>+PC</t>
    </r>
    <r>
      <rPr>
        <sz val="11"/>
        <color rgb="FF000000"/>
        <rFont val="宋体"/>
        <charset val="134"/>
      </rPr>
      <t>，控制方式：滑条触控，离线语音，色温</t>
    </r>
    <r>
      <rPr>
        <sz val="11"/>
        <color rgb="FF000000"/>
        <rFont val="Calibri"/>
        <charset val="134"/>
      </rPr>
      <t>4000k</t>
    </r>
    <r>
      <rPr>
        <sz val="11"/>
        <color rgb="FF000000"/>
        <rFont val="宋体"/>
        <charset val="134"/>
      </rPr>
      <t>，功率</t>
    </r>
    <r>
      <rPr>
        <sz val="11"/>
        <color rgb="FF000000"/>
        <rFont val="Calibri"/>
        <charset val="134"/>
      </rPr>
      <t>120w,</t>
    </r>
    <r>
      <rPr>
        <sz val="11"/>
        <color rgb="FF000000"/>
        <rFont val="宋体"/>
        <charset val="134"/>
      </rPr>
      <t>显色指数</t>
    </r>
    <r>
      <rPr>
        <sz val="11"/>
        <color rgb="FF000000"/>
        <rFont val="Calibri"/>
        <charset val="134"/>
      </rPr>
      <t>Ra97</t>
    </r>
    <r>
      <rPr>
        <sz val="11"/>
        <color rgb="FF000000"/>
        <rFont val="宋体"/>
        <charset val="134"/>
      </rPr>
      <t>，主光源</t>
    </r>
    <r>
      <rPr>
        <sz val="11"/>
        <color rgb="FF000000"/>
        <rFont val="Calibri"/>
        <charset val="134"/>
      </rPr>
      <t>120w</t>
    </r>
    <r>
      <rPr>
        <sz val="11"/>
        <color rgb="FF000000"/>
        <rFont val="宋体"/>
        <charset val="134"/>
      </rPr>
      <t>高功率直照，中心照度＞</t>
    </r>
    <r>
      <rPr>
        <sz val="11"/>
        <color rgb="FF000000"/>
        <rFont val="Calibri"/>
        <charset val="134"/>
      </rPr>
      <t>1000lux</t>
    </r>
    <r>
      <rPr>
        <sz val="11"/>
        <color rgb="FF000000"/>
        <rFont val="宋体"/>
        <charset val="134"/>
      </rPr>
      <t>，辅光源：</t>
    </r>
    <r>
      <rPr>
        <sz val="11"/>
        <color rgb="FF000000"/>
        <rFont val="Calibri"/>
        <charset val="134"/>
      </rPr>
      <t>60°</t>
    </r>
    <r>
      <rPr>
        <sz val="11"/>
        <color rgb="FF000000"/>
        <rFont val="宋体"/>
        <charset val="134"/>
      </rPr>
      <t>广角补光，均匀度小于</t>
    </r>
    <r>
      <rPr>
        <sz val="11"/>
        <color rgb="FF000000"/>
        <rFont val="Calibri"/>
        <charset val="134"/>
      </rPr>
      <t>1.3</t>
    </r>
  </si>
  <si>
    <r>
      <rPr>
        <sz val="10"/>
        <rFont val="宋体"/>
        <charset val="134"/>
      </rPr>
      <t>台</t>
    </r>
  </si>
  <si>
    <r>
      <rPr>
        <sz val="12"/>
        <color rgb="FF000000"/>
        <rFont val="仿宋_GB2312"/>
        <charset val="134"/>
      </rPr>
      <t>智能开放式耳机</t>
    </r>
  </si>
  <si>
    <r>
      <rPr>
        <sz val="11"/>
        <rFont val="宋体"/>
        <charset val="134"/>
      </rPr>
      <t>蓝牙版本</t>
    </r>
    <r>
      <rPr>
        <sz val="11"/>
        <rFont val="Calibri"/>
        <charset val="134"/>
      </rPr>
      <t>v5.4</t>
    </r>
    <r>
      <rPr>
        <sz val="11"/>
        <rFont val="宋体"/>
        <charset val="134"/>
      </rPr>
      <t>，连接距离</t>
    </r>
    <r>
      <rPr>
        <sz val="11"/>
        <rFont val="Calibri"/>
        <charset val="134"/>
      </rPr>
      <t>10-15</t>
    </r>
    <r>
      <rPr>
        <sz val="11"/>
        <rFont val="宋体"/>
        <charset val="134"/>
      </rPr>
      <t>米，充电仓</t>
    </r>
    <r>
      <rPr>
        <sz val="11"/>
        <rFont val="Calibri"/>
        <charset val="134"/>
      </rPr>
      <t>450mAh</t>
    </r>
    <r>
      <rPr>
        <sz val="11"/>
        <rFont val="宋体"/>
        <charset val="134"/>
      </rPr>
      <t>，耳机</t>
    </r>
    <r>
      <rPr>
        <sz val="11"/>
        <rFont val="Calibri"/>
        <charset val="134"/>
      </rPr>
      <t>60mAh</t>
    </r>
    <r>
      <rPr>
        <sz val="11"/>
        <rFont val="宋体"/>
        <charset val="134"/>
      </rPr>
      <t>，</t>
    </r>
    <r>
      <rPr>
        <sz val="11"/>
        <rFont val="Calibri"/>
        <charset val="134"/>
      </rPr>
      <t>Type-C</t>
    </r>
    <r>
      <rPr>
        <sz val="11"/>
        <rFont val="宋体"/>
        <charset val="134"/>
      </rPr>
      <t>接口，多种颜色。搭载</t>
    </r>
    <r>
      <rPr>
        <sz val="11"/>
        <rFont val="Calibri"/>
        <charset val="134"/>
      </rPr>
      <t>AI</t>
    </r>
    <r>
      <rPr>
        <sz val="11"/>
        <rFont val="宋体"/>
        <charset val="134"/>
      </rPr>
      <t>语音助手，支持同声传译，单次充电</t>
    </r>
    <r>
      <rPr>
        <sz val="11"/>
        <rFont val="Calibri"/>
        <charset val="134"/>
      </rPr>
      <t>7h</t>
    </r>
    <r>
      <rPr>
        <sz val="11"/>
        <rFont val="宋体"/>
        <charset val="134"/>
      </rPr>
      <t>，最高续航</t>
    </r>
    <r>
      <rPr>
        <sz val="11"/>
        <rFont val="Calibri"/>
        <charset val="134"/>
      </rPr>
      <t>32h</t>
    </r>
    <r>
      <rPr>
        <sz val="11"/>
        <rFont val="宋体"/>
        <charset val="134"/>
      </rPr>
      <t>。开放式耳挂型，机身为液态硅胶，</t>
    </r>
    <r>
      <rPr>
        <sz val="11"/>
        <rFont val="Calibri"/>
        <charset val="134"/>
      </rPr>
      <t>18*11</t>
    </r>
    <r>
      <rPr>
        <sz val="11"/>
        <rFont val="宋体"/>
        <charset val="134"/>
      </rPr>
      <t>高弹性复合振膜。</t>
    </r>
    <r>
      <rPr>
        <sz val="11"/>
        <rFont val="Calibri"/>
        <charset val="134"/>
      </rPr>
      <t>4</t>
    </r>
    <r>
      <rPr>
        <sz val="11"/>
        <rFont val="宋体"/>
        <charset val="134"/>
      </rPr>
      <t>麦</t>
    </r>
    <r>
      <rPr>
        <sz val="11"/>
        <rFont val="Calibri"/>
        <charset val="134"/>
      </rPr>
      <t>AI</t>
    </r>
    <r>
      <rPr>
        <sz val="11"/>
        <rFont val="宋体"/>
        <charset val="134"/>
      </rPr>
      <t>通话降噪，定向传音系统。</t>
    </r>
    <r>
      <rPr>
        <sz val="11"/>
        <rFont val="Calibri"/>
        <charset val="134"/>
      </rPr>
      <t>Ipx4</t>
    </r>
    <r>
      <rPr>
        <sz val="11"/>
        <rFont val="宋体"/>
        <charset val="134"/>
      </rPr>
      <t>级防水，产品重量</t>
    </r>
    <r>
      <rPr>
        <sz val="11"/>
        <rFont val="Calibri"/>
        <charset val="134"/>
      </rPr>
      <t>:</t>
    </r>
    <r>
      <rPr>
        <sz val="11"/>
        <rFont val="宋体"/>
        <charset val="134"/>
      </rPr>
      <t>约</t>
    </r>
    <r>
      <rPr>
        <sz val="11"/>
        <rFont val="Calibri"/>
        <charset val="134"/>
      </rPr>
      <t>75g</t>
    </r>
    <r>
      <rPr>
        <sz val="11"/>
        <rFont val="宋体"/>
        <charset val="134"/>
      </rPr>
      <t>，耳机重约</t>
    </r>
    <r>
      <rPr>
        <sz val="11"/>
        <rFont val="Calibri"/>
        <charset val="134"/>
      </rPr>
      <t>9g</t>
    </r>
    <r>
      <rPr>
        <sz val="11"/>
        <rFont val="宋体"/>
        <charset val="134"/>
      </rPr>
      <t>，充电仓尺寸</t>
    </r>
    <r>
      <rPr>
        <sz val="11"/>
        <rFont val="Calibri"/>
        <charset val="134"/>
      </rPr>
      <t>:90mm(L)*65mm(W)*28mm(H)</t>
    </r>
  </si>
  <si>
    <t>现场提供样品</t>
  </si>
  <si>
    <r>
      <rPr>
        <sz val="12"/>
        <color rgb="FF000000"/>
        <rFont val="仿宋_GB2312"/>
        <charset val="134"/>
      </rPr>
      <t>登山包</t>
    </r>
  </si>
  <si>
    <r>
      <rPr>
        <sz val="11"/>
        <color rgb="FF000000"/>
        <rFont val="Calibri"/>
        <charset val="134"/>
      </rPr>
      <t>1.</t>
    </r>
    <r>
      <rPr>
        <sz val="11"/>
        <color rgb="FF000000"/>
        <rFont val="宋体"/>
        <charset val="134"/>
      </rPr>
      <t>双肩包，</t>
    </r>
    <r>
      <rPr>
        <sz val="11"/>
        <color rgb="FF000000"/>
        <rFont val="Calibri"/>
        <charset val="134"/>
      </rPr>
      <t>28L</t>
    </r>
    <r>
      <rPr>
        <sz val="11"/>
        <color rgb="FF000000"/>
        <rFont val="宋体"/>
        <charset val="134"/>
      </rPr>
      <t>，面料</t>
    </r>
    <r>
      <rPr>
        <sz val="11"/>
        <color rgb="FF000000"/>
        <rFont val="Calibri"/>
        <charset val="134"/>
      </rPr>
      <t>210D</t>
    </r>
    <r>
      <rPr>
        <sz val="11"/>
        <color rgb="FF000000"/>
        <rFont val="宋体"/>
        <charset val="134"/>
      </rPr>
      <t>尼龙菱形格，</t>
    </r>
    <r>
      <rPr>
        <sz val="11"/>
        <color rgb="FF000000"/>
        <rFont val="Calibri"/>
        <charset val="134"/>
      </rPr>
      <t>305D</t>
    </r>
    <r>
      <rPr>
        <sz val="11"/>
        <color rgb="FF000000"/>
        <rFont val="宋体"/>
        <charset val="134"/>
      </rPr>
      <t>平纹涤纶</t>
    </r>
    <r>
      <rPr>
        <sz val="11"/>
        <color rgb="FF000000"/>
        <rFont val="Calibri"/>
        <charset val="134"/>
      </rPr>
      <t>Cordura</t>
    </r>
    <r>
      <rPr>
        <sz val="11"/>
        <color rgb="FF000000"/>
        <rFont val="宋体"/>
        <charset val="134"/>
      </rPr>
      <t>科技面料；里料</t>
    </r>
    <r>
      <rPr>
        <sz val="11"/>
        <color rgb="FF000000"/>
        <rFont val="Calibri"/>
        <charset val="134"/>
      </rPr>
      <t>150D/144T</t>
    </r>
    <r>
      <rPr>
        <sz val="11"/>
        <color rgb="FF000000"/>
        <rFont val="宋体"/>
        <charset val="134"/>
      </rPr>
      <t>涤纶牛津。大容量收纳系统</t>
    </r>
    <r>
      <rPr>
        <sz val="11"/>
        <color rgb="FF000000"/>
        <rFont val="Calibri"/>
        <charset val="134"/>
      </rPr>
      <t xml:space="preserve">
2.</t>
    </r>
    <r>
      <rPr>
        <sz val="11"/>
        <color rgb="FF000000"/>
        <rFont val="宋体"/>
        <charset val="134"/>
      </rPr>
      <t>展开尺寸</t>
    </r>
    <r>
      <rPr>
        <sz val="11"/>
        <color rgb="FF000000"/>
        <rFont val="Calibri"/>
        <charset val="134"/>
      </rPr>
      <t>30*24*49</t>
    </r>
    <r>
      <rPr>
        <sz val="11"/>
        <color rgb="FF000000"/>
        <rFont val="宋体"/>
        <charset val="134"/>
      </rPr>
      <t>。重量约</t>
    </r>
    <r>
      <rPr>
        <sz val="11"/>
        <color rgb="FF000000"/>
        <rFont val="Calibri"/>
        <charset val="134"/>
      </rPr>
      <t>0.77kg
3.</t>
    </r>
    <r>
      <rPr>
        <sz val="11"/>
        <color rgb="FF000000"/>
        <rFont val="宋体"/>
        <charset val="134"/>
      </rPr>
      <t>颜色：茉莉奶白，静谧蓝</t>
    </r>
  </si>
  <si>
    <r>
      <rPr>
        <sz val="10"/>
        <rFont val="宋体"/>
        <charset val="134"/>
      </rPr>
      <t>个</t>
    </r>
  </si>
  <si>
    <t>现场提供样品
颜色各1个</t>
  </si>
  <si>
    <r>
      <rPr>
        <sz val="12"/>
        <color rgb="FF000000"/>
        <rFont val="仿宋_GB2312"/>
        <charset val="134"/>
      </rPr>
      <t>人体工学腰垫</t>
    </r>
  </si>
  <si>
    <r>
      <rPr>
        <sz val="11"/>
        <color rgb="FF000000"/>
        <rFont val="Calibri"/>
        <charset val="134"/>
      </rPr>
      <t>0-10cm</t>
    </r>
    <r>
      <rPr>
        <sz val="11"/>
        <color rgb="FF000000"/>
        <rFont val="宋体"/>
        <charset val="134"/>
      </rPr>
      <t>三档可调节式靠背，双气囊联动，气动装置，自适应坐姿变化，气动追背</t>
    </r>
    <r>
      <rPr>
        <sz val="11"/>
        <color rgb="FF000000"/>
        <rFont val="Calibri"/>
        <charset val="134"/>
      </rPr>
      <t>90°-115°</t>
    </r>
    <r>
      <rPr>
        <sz val="11"/>
        <color rgb="FF000000"/>
        <rFont val="宋体"/>
        <charset val="134"/>
      </rPr>
      <t>可调节，动态贴合，</t>
    </r>
    <r>
      <rPr>
        <sz val="11"/>
        <color rgb="FF000000"/>
        <rFont val="Calibri"/>
        <charset val="134"/>
      </rPr>
      <t>3D</t>
    </r>
    <r>
      <rPr>
        <sz val="11"/>
        <color rgb="FF000000"/>
        <rFont val="宋体"/>
        <charset val="134"/>
      </rPr>
      <t>网布，</t>
    </r>
    <r>
      <rPr>
        <sz val="11"/>
        <color rgb="FF000000"/>
        <rFont val="Calibri"/>
        <charset val="134"/>
      </rPr>
      <t>PP</t>
    </r>
    <r>
      <rPr>
        <sz val="11"/>
        <color rgb="FF000000"/>
        <rFont val="宋体"/>
        <charset val="134"/>
      </rPr>
      <t>级背板，双肺叶仿生设计背托；可拆洗布套，弹簧护套，全包裹型。颜色：灰色，黑色</t>
    </r>
  </si>
  <si>
    <r>
      <rPr>
        <sz val="12"/>
        <color rgb="FF000000"/>
        <rFont val="Calibri"/>
        <charset val="134"/>
      </rPr>
      <t>LED</t>
    </r>
    <r>
      <rPr>
        <sz val="12"/>
        <color rgb="FF000000"/>
        <rFont val="仿宋_GB2312"/>
        <charset val="134"/>
      </rPr>
      <t>台灯</t>
    </r>
  </si>
  <si>
    <r>
      <rPr>
        <sz val="11"/>
        <color rgb="FF000000"/>
        <rFont val="宋体"/>
        <charset val="134"/>
      </rPr>
      <t>功率</t>
    </r>
    <r>
      <rPr>
        <sz val="11"/>
        <color rgb="FF000000"/>
        <rFont val="Calibri"/>
        <charset val="134"/>
      </rPr>
      <t>18W</t>
    </r>
    <r>
      <rPr>
        <sz val="11"/>
        <color rgb="FF000000"/>
        <rFont val="宋体"/>
        <charset val="134"/>
      </rPr>
      <t>，支持入座感应，智能感光，</t>
    </r>
    <r>
      <rPr>
        <sz val="11"/>
        <color rgb="FF000000"/>
        <rFont val="Calibri"/>
        <charset val="134"/>
      </rPr>
      <t>50cm</t>
    </r>
    <r>
      <rPr>
        <sz val="11"/>
        <color rgb="FF000000"/>
        <rFont val="宋体"/>
        <charset val="134"/>
      </rPr>
      <t>发光面，光源为全光谱灯珠，中心照度</t>
    </r>
    <r>
      <rPr>
        <sz val="11"/>
        <color rgb="FF000000"/>
        <rFont val="Calibri"/>
        <charset val="134"/>
      </rPr>
      <t>1597lux</t>
    </r>
    <r>
      <rPr>
        <sz val="11"/>
        <color rgb="FF000000"/>
        <rFont val="宋体"/>
        <charset val="134"/>
      </rPr>
      <t>，均匀度</t>
    </r>
    <r>
      <rPr>
        <sz val="11"/>
        <color rgb="FF000000"/>
        <rFont val="Calibri"/>
        <charset val="134"/>
      </rPr>
      <t>2.15,5</t>
    </r>
    <r>
      <rPr>
        <sz val="11"/>
        <color rgb="FF000000"/>
        <rFont val="宋体"/>
        <charset val="134"/>
      </rPr>
      <t>档亮度，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档色温，显色指数</t>
    </r>
    <r>
      <rPr>
        <sz val="11"/>
        <color rgb="FF000000"/>
        <rFont val="Calibri"/>
        <charset val="134"/>
      </rPr>
      <t>RA95</t>
    </r>
    <r>
      <rPr>
        <sz val="11"/>
        <color rgb="FF000000"/>
        <rFont val="宋体"/>
        <charset val="134"/>
      </rPr>
      <t>，蓝光伤害</t>
    </r>
    <r>
      <rPr>
        <sz val="11"/>
        <color rgb="FF000000"/>
        <rFont val="Calibri"/>
        <charset val="134"/>
      </rPr>
      <t>RG0</t>
    </r>
    <r>
      <rPr>
        <sz val="11"/>
        <color rgb="FF000000"/>
        <rFont val="宋体"/>
        <charset val="134"/>
      </rPr>
      <t>，最大光照度</t>
    </r>
    <r>
      <rPr>
        <sz val="11"/>
        <color rgb="FF000000"/>
        <rFont val="Calibri"/>
        <charset val="134"/>
      </rPr>
      <t>≥1000</t>
    </r>
    <r>
      <rPr>
        <sz val="11"/>
        <color rgb="FF000000"/>
        <rFont val="宋体"/>
        <charset val="134"/>
      </rPr>
      <t>，台灯多角度调节。触摸控制。整灯高度约</t>
    </r>
    <r>
      <rPr>
        <sz val="11"/>
        <color rgb="FF000000"/>
        <rFont val="Calibri"/>
        <charset val="134"/>
      </rPr>
      <t>493mm</t>
    </r>
    <r>
      <rPr>
        <sz val="11"/>
        <color rgb="FF000000"/>
        <rFont val="宋体"/>
        <charset val="134"/>
      </rPr>
      <t>，灯罩直径</t>
    </r>
    <r>
      <rPr>
        <sz val="11"/>
        <color rgb="FF000000"/>
        <rFont val="Calibri"/>
        <charset val="134"/>
      </rPr>
      <t>510mm</t>
    </r>
    <r>
      <rPr>
        <sz val="11"/>
        <color rgb="FF000000"/>
        <rFont val="宋体"/>
        <charset val="134"/>
      </rPr>
      <t>，无可视频闪</t>
    </r>
  </si>
  <si>
    <r>
      <rPr>
        <sz val="11"/>
        <color rgb="FF000000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</si>
</sst>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0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Calibri"/>
      <charset val="134"/>
    </font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color rgb="FF000000"/>
      <name val="仿宋_GB2312"/>
      <charset val="134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>
      <alignment vertical="center"/>
    </xf>
    <xf numFmtId="0" fontId="3" fillId="0" borderId="4" xfId="0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87" zoomScaleNormal="87" workbookViewId="0">
      <selection activeCell="C19" sqref="C19"/>
    </sheetView>
  </sheetViews>
  <sheetFormatPr defaultColWidth="9" defaultRowHeight="13.5"/>
  <cols>
    <col min="1" max="1" width="11.6666666666667" customWidth="1"/>
    <col min="2" max="2" width="18.3833333333333" style="1" customWidth="1"/>
    <col min="3" max="3" width="73.5583333333333" customWidth="1"/>
    <col min="4" max="4" width="6.10833333333333" customWidth="1"/>
    <col min="5" max="5" width="6.775" customWidth="1"/>
    <col min="6" max="7" width="10.375" style="2"/>
    <col min="8" max="8" width="12.4916666666667" customWidth="1"/>
    <col min="9" max="10" width="22.2166666666667" customWidth="1"/>
  </cols>
  <sheetData>
    <row r="1" ht="33.6" customHeight="1" spans="1:10">
      <c r="A1" s="3" t="s">
        <v>0</v>
      </c>
      <c r="B1" s="4"/>
      <c r="C1" s="4"/>
      <c r="D1" s="4"/>
      <c r="E1" s="4"/>
      <c r="F1" s="4"/>
      <c r="G1" s="4"/>
      <c r="H1" s="5"/>
    </row>
    <row r="2" ht="16.0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</row>
    <row r="3" ht="75" spans="1:10">
      <c r="A3" s="9">
        <v>1</v>
      </c>
      <c r="B3" s="10" t="s">
        <v>9</v>
      </c>
      <c r="C3" s="11" t="s">
        <v>10</v>
      </c>
      <c r="D3" s="9">
        <v>3</v>
      </c>
      <c r="E3" s="12" t="s">
        <v>11</v>
      </c>
      <c r="F3" s="13">
        <v>1500</v>
      </c>
      <c r="G3" s="14">
        <f t="shared" ref="G3:G8" si="0">D3*F3</f>
        <v>4500</v>
      </c>
      <c r="H3" s="14"/>
    </row>
    <row r="4" ht="45" spans="1:10">
      <c r="A4" s="9">
        <v>2</v>
      </c>
      <c r="B4" s="10" t="s">
        <v>12</v>
      </c>
      <c r="C4" s="15" t="s">
        <v>13</v>
      </c>
      <c r="D4" s="9">
        <v>3</v>
      </c>
      <c r="E4" s="12" t="s">
        <v>14</v>
      </c>
      <c r="F4" s="16">
        <v>899</v>
      </c>
      <c r="G4" s="14">
        <f t="shared" si="0"/>
        <v>2697</v>
      </c>
      <c r="H4" s="14"/>
    </row>
    <row r="5" ht="60" spans="1:10">
      <c r="A5" s="9">
        <v>3</v>
      </c>
      <c r="B5" s="10" t="s">
        <v>15</v>
      </c>
      <c r="C5" s="17" t="s">
        <v>16</v>
      </c>
      <c r="D5" s="9">
        <v>200</v>
      </c>
      <c r="E5" s="12" t="s">
        <v>11</v>
      </c>
      <c r="F5" s="13">
        <v>200</v>
      </c>
      <c r="G5" s="14">
        <f t="shared" si="0"/>
        <v>40000</v>
      </c>
      <c r="H5" s="18" t="s">
        <v>17</v>
      </c>
      <c r="J5" s="19"/>
    </row>
    <row r="6" ht="60" spans="1:10">
      <c r="A6" s="9">
        <v>4</v>
      </c>
      <c r="B6" s="10" t="s">
        <v>18</v>
      </c>
      <c r="C6" s="15" t="s">
        <v>19</v>
      </c>
      <c r="D6" s="9">
        <v>260</v>
      </c>
      <c r="E6" s="12" t="s">
        <v>20</v>
      </c>
      <c r="F6" s="20">
        <v>198</v>
      </c>
      <c r="G6" s="14">
        <f t="shared" si="0"/>
        <v>51480</v>
      </c>
      <c r="H6" s="18" t="s">
        <v>21</v>
      </c>
      <c r="I6" s="1"/>
      <c r="J6" s="1"/>
    </row>
    <row r="7" ht="43.5" spans="1:10">
      <c r="A7" s="9">
        <v>5</v>
      </c>
      <c r="B7" s="10" t="s">
        <v>22</v>
      </c>
      <c r="C7" s="15" t="s">
        <v>23</v>
      </c>
      <c r="D7" s="9">
        <v>15</v>
      </c>
      <c r="E7" s="12" t="s">
        <v>14</v>
      </c>
      <c r="F7" s="13">
        <v>370</v>
      </c>
      <c r="G7" s="14">
        <f t="shared" si="0"/>
        <v>5550</v>
      </c>
      <c r="H7" s="14"/>
    </row>
    <row r="8" ht="45" spans="1:10">
      <c r="A8" s="9">
        <v>6</v>
      </c>
      <c r="B8" s="10" t="s">
        <v>24</v>
      </c>
      <c r="C8" s="11" t="s">
        <v>25</v>
      </c>
      <c r="D8" s="9">
        <v>15</v>
      </c>
      <c r="E8" s="12" t="s">
        <v>14</v>
      </c>
      <c r="F8" s="16">
        <v>400</v>
      </c>
      <c r="G8" s="14">
        <f t="shared" si="0"/>
        <v>6000</v>
      </c>
      <c r="H8" s="14"/>
    </row>
    <row r="9" ht="24.6" customHeight="1" spans="1:10">
      <c r="A9" s="9"/>
      <c r="B9" s="21" t="s">
        <v>26</v>
      </c>
      <c r="C9" s="9"/>
      <c r="D9" s="9"/>
      <c r="E9" s="9"/>
      <c r="F9" s="16"/>
      <c r="G9" s="16">
        <f>SUM(G3:G8)</f>
        <v>110227</v>
      </c>
      <c r="H9" s="16"/>
    </row>
  </sheetData>
  <mergeCells count="1">
    <mergeCell ref="A1:H1"/>
  </mergeCells>
  <printOptions horizontalCentered="1"/>
  <pageMargins left="0.236220472440945" right="0.236220472440945" top="0.748031496062992" bottom="0.748031496062992" header="0.31496062992126" footer="0.3149606299212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清单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zlyy</dc:creator>
  <cp:lastModifiedBy>曾</cp:lastModifiedBy>
  <dcterms:created xsi:type="dcterms:W3CDTF">2023-05-12T03:15:00Z</dcterms:created>
  <dcterms:modified xsi:type="dcterms:W3CDTF">2026-07-31T05:44:45Z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EBAF76232EE24EF68E2837E3065A2BC7_13</vt:lpwstr>
  </property>
  <property fmtid="{D5CDD505-2E9C-101B-9397-08002B2CF9AE}" pid="4" name="CalculationRule">
    <vt:i4>0</vt:i4>
  </property>
</Properties>
</file>