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J:\1.2026年零星工程\1.门诊四楼功能科、门诊诊区、二楼日间病房改造\直饮水机挂网询价材料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<sst xmlns="http://schemas.openxmlformats.org/spreadsheetml/2006/main" count="31" uniqueCount="28">
  <si>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门 诊 部 新 增 直 饮 水 机 改 造 项 目 询 价 单</t>
  </si>
  <si>
    <t>报价单位：</t>
  </si>
  <si>
    <t>XX公司</t>
  </si>
  <si>
    <t>报价日期：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</si>
  <si>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</si>
  <si>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联系人：</t>
  </si>
  <si>
    <t>电    话：</t>
  </si>
  <si>
    <t>地   址：</t>
  </si>
  <si>
    <t>序号</t>
  </si>
  <si>
    <t>名称</t>
  </si>
  <si>
    <t>品牌/产地</t>
  </si>
  <si>
    <t>规格/型号</t>
  </si>
  <si>
    <t>单位</t>
  </si>
  <si>
    <t>数量</t>
  </si>
  <si>
    <t>单价（元)</t>
  </si>
  <si>
    <t>总价（元)</t>
  </si>
  <si>
    <t>备注说明</t>
  </si>
  <si>
    <t>直饮水机</t>
  </si>
  <si>
    <t>XX/XX</t>
  </si>
  <si>
    <t>XX</t>
  </si>
  <si>
    <t>台</t>
  </si>
  <si>
    <t>新机自带耗材（每台设备自带一套）</t>
  </si>
  <si>
    <t>套</t>
  </si>
  <si>
    <t>后续滤芯更换频率：</t>
  </si>
  <si>
    <t>总计</t>
  </si>
  <si>
    <t>盖    章：</t>
  </si>
  <si>
    <t>备注：</t>
  </si>
  <si>
    <t>本项目为总价包干；报价包括现场勘踏、包设备、包运输、包安装、包调试、包相应给排水、配电线路敷设、包质量、包安全、包进度、包税金等一切费用。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</si>
</sst>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0.5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0.5"/>
      <color theme="1"/>
      <name val="宋体"/>
      <charset val="134"/>
    </font>
    <font>
      <sz val="10.5"/>
      <color indexed="12"/>
      <name val="宋体"/>
      <charset val="134"/>
    </font>
    <font>
      <b/>
      <sz val="10.5"/>
      <name val="宋体"/>
      <charset val="134"/>
    </font>
    <font>
      <b/>
      <sz val="10"/>
      <color indexed="12"/>
      <name val="宋体"/>
      <charset val="134"/>
    </font>
    <font>
      <b/>
      <sz val="10"/>
      <color theme="1"/>
      <name val="宋体"/>
      <charset val="134"/>
    </font>
    <font>
      <sz val="10"/>
      <color indexed="12"/>
      <name val="宋体"/>
      <charset val="134"/>
    </font>
    <font>
      <sz val="11"/>
      <color indexed="12"/>
      <name val="宋体"/>
      <charset val="134"/>
    </font>
    <font>
      <b/>
      <sz val="11"/>
      <color theme="1"/>
      <name val="宋体"/>
      <charset val="134"/>
    </font>
    <font>
      <b/>
      <sz val="11"/>
      <color indexed="12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1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8" applyNumberFormat="0" applyAlignment="0" applyProtection="0">
      <alignment vertical="center"/>
    </xf>
    <xf numFmtId="0" fontId="25" fillId="4" borderId="19" applyNumberFormat="0" applyAlignment="0" applyProtection="0">
      <alignment vertical="center"/>
    </xf>
    <xf numFmtId="0" fontId="26" fillId="4" borderId="18" applyNumberFormat="0" applyAlignment="0" applyProtection="0">
      <alignment vertical="center"/>
    </xf>
    <xf numFmtId="0" fontId="27" fillId="5" borderId="20" applyNumberFormat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3" fontId="6" fillId="0" borderId="8" xfId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3" fontId="6" fillId="0" borderId="11" xfId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43" fontId="1" fillId="0" borderId="9" xfId="1" applyFont="1" applyBorder="1" applyAlignment="1">
      <alignment horizontal="center" vertical="center" wrapText="1"/>
    </xf>
    <xf numFmtId="43" fontId="1" fillId="0" borderId="11" xfId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9" fillId="0" borderId="0" xfId="0" applyFont="1" applyBorder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horizontal="center"/>
    </xf>
    <xf numFmtId="0" fontId="12" fillId="0" borderId="0" xfId="0" applyFont="1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3" fillId="0" borderId="0" xfId="0" applyFont="1" applyBorder="1"/>
    <xf numFmtId="0" fontId="11" fillId="0" borderId="0" xfId="0" applyFont="1" applyBorder="1"/>
    <xf numFmtId="0" fontId="2" fillId="0" borderId="0" xfId="0" applyFont="1" applyAlignment="1">
      <alignment horizontal="center"/>
    </xf>
    <xf numFmtId="0" fontId="14" fillId="0" borderId="0" xfId="0" applyFont="1"/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vertical="center" wrapText="1"/>
    </xf>
    <xf numFmtId="49" fontId="10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4:P17"/>
  <sheetViews>
    <sheetView tabSelected="1" zoomScale="85" zoomScaleNormal="85" workbookViewId="0">
      <selection activeCell="O10" sqref="O10"/>
    </sheetView>
  </sheetViews>
  <sheetFormatPr defaultColWidth="9" defaultRowHeight="14.25"/>
  <cols>
    <col min="1" max="1" width="7.5" customWidth="1"/>
    <col min="2" max="2" width="11.25" customWidth="1"/>
    <col min="3" max="3" width="4.875" customWidth="1"/>
    <col min="4" max="4" width="12.5" customWidth="1"/>
    <col min="5" max="5" width="11.5" customWidth="1"/>
    <col min="6" max="6" width="11.125" customWidth="1"/>
    <col min="7" max="7" width="4.75" customWidth="1"/>
    <col min="8" max="8" width="9.875" style="7" customWidth="1"/>
    <col min="9" max="9" width="11.5" customWidth="1"/>
    <col min="10" max="10" width="4.5" customWidth="1"/>
    <col min="11" max="11" width="5.75" customWidth="1"/>
    <col min="12" max="12" width="24.1166666666667" customWidth="1"/>
  </cols>
  <sheetData>
    <row r="4" ht="21" spans="1:16">
      <c r="A4" s="8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="1" customFormat="1" ht="22.5" customHeight="1" spans="1:16">
      <c r="A5" s="9" t="s">
        <v>1</v>
      </c>
      <c r="B5" s="10"/>
      <c r="C5" s="11" t="s">
        <v>2</v>
      </c>
      <c r="D5" s="12"/>
      <c r="E5" s="12"/>
      <c r="F5" s="12"/>
      <c r="G5" s="12"/>
      <c r="H5" s="13"/>
      <c r="I5" s="10" t="s">
        <v>3</v>
      </c>
      <c r="J5" s="11"/>
      <c r="K5" s="12"/>
      <c r="L5" s="14"/>
      <c r="O5" s="1" t="s">
        <v>4</v>
      </c>
      <c r="P5" s="15"/>
    </row>
    <row r="6" s="1" customFormat="1" ht="22.5" customHeight="1" spans="1:16">
      <c r="A6" s="16" t="s">
        <v>5</v>
      </c>
      <c r="B6" s="17"/>
      <c r="C6" s="18"/>
      <c r="D6" s="19"/>
      <c r="E6" s="19"/>
      <c r="F6" s="19"/>
      <c r="G6" s="19"/>
      <c r="H6" s="20"/>
      <c r="I6" s="17" t="s">
        <v>6</v>
      </c>
      <c r="J6" s="21"/>
      <c r="K6" s="22"/>
      <c r="L6" s="23"/>
    </row>
    <row r="7" s="1" customFormat="1" ht="22.5" customHeight="1" spans="1:16">
      <c r="A7" s="16" t="s">
        <v>7</v>
      </c>
      <c r="B7" s="17"/>
      <c r="C7" s="18"/>
      <c r="D7" s="19"/>
      <c r="E7" s="19"/>
      <c r="F7" s="19"/>
      <c r="G7" s="19"/>
      <c r="H7" s="19"/>
      <c r="I7" s="19"/>
      <c r="J7" s="19"/>
      <c r="K7" s="19"/>
      <c r="L7" s="24"/>
    </row>
    <row r="8" s="2" customFormat="1" ht="27" customHeight="1" spans="1:16">
      <c r="A8" s="25" t="s">
        <v>8</v>
      </c>
      <c r="B8" s="26"/>
      <c r="C8" s="27" t="s">
        <v>9</v>
      </c>
      <c r="D8" s="26"/>
      <c r="E8" s="28" t="s">
        <v>10</v>
      </c>
      <c r="F8" s="28" t="s">
        <v>11</v>
      </c>
      <c r="G8" s="28" t="s">
        <v>12</v>
      </c>
      <c r="H8" s="28" t="s">
        <v>13</v>
      </c>
      <c r="I8" s="28" t="s">
        <v>14</v>
      </c>
      <c r="J8" s="28" t="s">
        <v>15</v>
      </c>
      <c r="K8" s="28"/>
      <c r="L8" s="29" t="s">
        <v>16</v>
      </c>
    </row>
    <row r="9" s="1" customFormat="1" ht="37.5" customHeight="1" spans="1:16">
      <c r="A9" s="30">
        <v>1</v>
      </c>
      <c r="B9" s="31"/>
      <c r="C9" s="32" t="s">
        <v>17</v>
      </c>
      <c r="D9" s="33"/>
      <c r="E9" s="34" t="s">
        <v>18</v>
      </c>
      <c r="F9" s="34" t="s">
        <v>19</v>
      </c>
      <c r="G9" s="34" t="s">
        <v>20</v>
      </c>
      <c r="H9" s="35">
        <v>2</v>
      </c>
      <c r="I9" s="36"/>
      <c r="J9" s="36"/>
      <c r="K9" s="36"/>
      <c r="L9" s="37"/>
    </row>
    <row r="10" s="1" customFormat="1" ht="37.5" customHeight="1" spans="1:16">
      <c r="A10" s="30">
        <v>2</v>
      </c>
      <c r="B10" s="31"/>
      <c r="C10" s="34" t="s">
        <v>21</v>
      </c>
      <c r="D10" s="34"/>
      <c r="E10" s="34" t="s">
        <v>18</v>
      </c>
      <c r="F10" s="34" t="s">
        <v>18</v>
      </c>
      <c r="G10" s="34" t="s">
        <v>22</v>
      </c>
      <c r="H10" s="35">
        <v>2</v>
      </c>
      <c r="I10" s="38"/>
      <c r="J10" s="36"/>
      <c r="K10" s="36"/>
      <c r="L10" s="37" t="s">
        <v>23</v>
      </c>
    </row>
    <row r="11" s="1" customFormat="1" ht="25.5" customHeight="1" spans="1:16">
      <c r="A11" s="39" t="s">
        <v>24</v>
      </c>
      <c r="B11" s="40"/>
      <c r="C11" s="40"/>
      <c r="D11" s="40"/>
      <c r="E11" s="40"/>
      <c r="F11" s="41" t="str">
        <f>IF(J11&lt;0,"金额为负无效",IF(OR(J11=0,J11=""),"(人民币)零元整",(IF(J11&lt;1,"(人民币)",TEXT(INT(J11),"[dbnum2](人民币)G/通用格式")&amp;"元"&amp;IF(INT(J11)*100-INT(J11*100)=0,"整",IF(INT(J11*10)-INT(J11)*10=0,"零"&amp;TEXT((INT(J11*100)-INT(J11*10)*10),"[dbnum2]")&amp;"分",IF(INT(J11*10)*10-INT(J11*100)=0,TEXT(INT(J11*10)-INT(J11)*10,"[dbnum2]")&amp;"角整",TEXT(INT(J11*10)-INT(J11)*10,"[dbnum2]")&amp;"角"&amp;TEXT((INT(J11*100)-INT(J11*10)*10),"[dbnum2]")&amp;"分")))))))</f>
        <v>(人民币)零元整</v>
      </c>
      <c r="G11" s="41"/>
      <c r="H11" s="41"/>
      <c r="I11" s="42"/>
      <c r="J11" s="43">
        <f>SUM(J9:K9)</f>
        <v>0</v>
      </c>
      <c r="K11" s="44"/>
      <c r="L11" s="45"/>
    </row>
    <row r="12" s="3" customFormat="1" ht="11.25" customHeight="1" spans="1:16">
      <c r="A12" s="46"/>
      <c r="B12" s="46"/>
      <c r="C12" s="46"/>
      <c r="D12" s="46"/>
      <c r="E12" s="46"/>
      <c r="F12" s="46"/>
      <c r="G12" s="46"/>
      <c r="H12" s="47"/>
      <c r="I12" s="48"/>
      <c r="J12" s="49"/>
      <c r="K12" s="50"/>
    </row>
    <row r="13" s="4" customFormat="1" ht="13.5" spans="1:16">
      <c r="A13" s="51"/>
      <c r="B13" s="51"/>
      <c r="C13" s="51"/>
      <c r="D13" s="51"/>
      <c r="E13" s="51"/>
      <c r="F13" s="51"/>
      <c r="H13" s="52"/>
      <c r="I13" s="53" t="s">
        <v>1</v>
      </c>
      <c r="J13" s="54" t="str">
        <f>C5</f>
        <v>XX公司</v>
      </c>
      <c r="K13" s="55"/>
      <c r="L13" s="55"/>
    </row>
    <row r="14" s="4" customFormat="1" ht="13.5" spans="1:16">
      <c r="H14" s="52"/>
      <c r="I14" s="53" t="s">
        <v>25</v>
      </c>
      <c r="J14" s="56"/>
      <c r="K14" s="57"/>
      <c r="L14" s="57"/>
    </row>
    <row r="15" s="3" customFormat="1" ht="12" spans="1:16">
      <c r="H15" s="58"/>
      <c r="I15" s="59"/>
    </row>
    <row r="16" s="5" customFormat="1" ht="57" customHeight="1" spans="1:16">
      <c r="A16" s="60" t="s">
        <v>26</v>
      </c>
      <c r="B16" s="61" t="s">
        <v>27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</row>
    <row r="17" s="6" customFormat="1" ht="13.5" customHeight="1" spans="1:8">
      <c r="A17" s="62"/>
      <c r="B17" s="62"/>
      <c r="C17" s="62"/>
      <c r="D17" s="62"/>
      <c r="E17" s="62"/>
      <c r="H17" s="63"/>
    </row>
  </sheetData>
  <mergeCells count="23">
    <mergeCell ref="A4:L4"/>
    <mergeCell ref="A5:B5"/>
    <mergeCell ref="C5:H5"/>
    <mergeCell ref="J5:L5"/>
    <mergeCell ref="A6:B6"/>
    <mergeCell ref="C6:H6"/>
    <mergeCell ref="J6:L6"/>
    <mergeCell ref="A7:B7"/>
    <mergeCell ref="C7:L7"/>
    <mergeCell ref="A8:B8"/>
    <mergeCell ref="C8:D8"/>
    <mergeCell ref="J8:K8"/>
    <mergeCell ref="A9:B9"/>
    <mergeCell ref="C9:D9"/>
    <mergeCell ref="J9:K9"/>
    <mergeCell ref="A10:B10"/>
    <mergeCell ref="C10:D10"/>
    <mergeCell ref="J10:K10"/>
    <mergeCell ref="A11:E11"/>
    <mergeCell ref="F11:I11"/>
    <mergeCell ref="J11:K11"/>
    <mergeCell ref="J13:L13"/>
    <mergeCell ref="B16:L16"/>
  </mergeCells>
  <printOptions horizontalCentered="1"/>
  <pageMargins left="0.354330708661417" right="0.196850393700787" top="0.236220472440945" bottom="0.196850393700787" header="0.15748031496063" footer="0.1574803149606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</cp:lastModifiedBy>
  <dcterms:created xsi:type="dcterms:W3CDTF">1996-12-17T01:32:00Z</dcterms:created>
  <cp:lastPrinted>2012-02-22T04:44:00Z</cp:lastPrinted>
  <dcterms:modified xsi:type="dcterms:W3CDTF">2026-09-07T10:52:21Z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B636D22E64D94820A8491E6823C220C1_12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