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xzx\Desktop\"/>
    </mc:Choice>
  </mc:AlternateContent>
  <bookViews>
    <workbookView windowWidth="24000" windowHeight="9675"/>
  </bookViews>
  <sheets>
    <sheet name="挂网版" sheetId="1" r:id="rId1"/>
  </sheets>
  <externalReferences>
    <externalReference r:id="rId2"/>
  </externalReferences>
  <definedNames>
    <definedName name="_xlnm._FilterDatabase" localSheetId="0" hidden="1">挂网版!$A$1:$F$63</definedName>
    <definedName name="_xlnm.Print_Area" localSheetId="0">挂网版!$A$1:$F$63</definedName>
    <definedName name="_xlnm.Print_Titles" localSheetId="0">挂网版!$2:$2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<sst xmlns="http://schemas.openxmlformats.org/spreadsheetml/2006/main" count="190" uniqueCount="131">
  <si>
    <r>
      <t>改扩建二期项目（首批702床）开办费采购需求明细表</t>
    </r>
    <r>
      <rPr>
        <b/>
        <sz val="20"/>
        <rFont val="Times New Roman"/>
        <charset val="134"/>
      </rPr>
      <t>-</t>
    </r>
    <r>
      <rPr>
        <b/>
        <sz val="20"/>
        <rFont val="宋体"/>
        <charset val="134"/>
      </rPr>
      <t>办公家具（第一批）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</si>
  <si>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</si>
  <si>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产品名称</t>
    </r>
  </si>
  <si>
    <r>
      <rPr>
        <b/>
        <sz val="12"/>
        <color theme="1"/>
        <rFont val="宋体"/>
        <charset val="134"/>
      </rPr>
      <t>规格参数</t>
    </r>
  </si>
  <si>
    <t>材质参数</t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</si>
  <si>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</si>
  <si>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</si>
  <si>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t>办公卡座</t>
  </si>
  <si>
    <r>
      <rPr>
        <sz val="11"/>
        <color theme="1"/>
        <rFont val="Times New Roman"/>
        <charset val="134"/>
      </rPr>
      <t>1600W*1600D*1200H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</si>
  <si>
    <t>张</t>
  </si>
  <si>
    <t>办公椅</t>
  </si>
  <si>
    <t>常规定制，可选配头枕</t>
  </si>
  <si>
    <t>办公桌（含副台和副柜）1</t>
  </si>
  <si>
    <r>
      <rPr>
        <sz val="11"/>
        <color theme="1"/>
        <rFont val="宋体"/>
        <charset val="134"/>
      </rPr>
      <t>办公桌主台：</t>
    </r>
    <r>
      <rPr>
        <sz val="11"/>
        <color theme="1"/>
        <rFont val="Times New Roman"/>
        <charset val="134"/>
      </rPr>
      <t>1600W*800D*760H(mm)</t>
    </r>
    <r>
      <rPr>
        <sz val="11"/>
        <color theme="1"/>
        <rFont val="宋体"/>
        <charset val="134"/>
      </rPr>
      <t>或根据现场实际测量定制；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副台：</t>
    </r>
    <r>
      <rPr>
        <sz val="11"/>
        <color theme="1"/>
        <rFont val="Times New Roman"/>
        <charset val="134"/>
      </rPr>
      <t>400W*550D*760H(mm)</t>
    </r>
    <r>
      <rPr>
        <sz val="11"/>
        <color theme="1"/>
        <rFont val="宋体"/>
        <charset val="134"/>
      </rPr>
      <t>或根据现场实际测量定制；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副柜：</t>
    </r>
    <r>
      <rPr>
        <sz val="11"/>
        <color theme="1"/>
        <rFont val="Times New Roman"/>
        <charset val="134"/>
      </rPr>
      <t>480W*400D*760H(mm)</t>
    </r>
    <r>
      <rPr>
        <sz val="11"/>
        <color theme="1"/>
        <rFont val="宋体"/>
        <charset val="134"/>
      </rPr>
      <t>或根据现场实际测量定制；</t>
    </r>
  </si>
  <si>
    <t>办公桌（含高柜）</t>
  </si>
  <si>
    <r>
      <rPr>
        <sz val="11"/>
        <color theme="1"/>
        <rFont val="Times New Roman"/>
        <charset val="134"/>
      </rPr>
      <t>900W*650D*2000H(mm)</t>
    </r>
    <r>
      <rPr>
        <sz val="11"/>
        <color theme="1"/>
        <rFont val="宋体"/>
        <charset val="134"/>
      </rPr>
      <t>，桌面上带吊柜，桌下带机箱柜，整体高度</t>
    </r>
    <r>
      <rPr>
        <sz val="11"/>
        <color theme="1"/>
        <rFont val="Times New Roman"/>
        <charset val="134"/>
      </rPr>
      <t>2000mm</t>
    </r>
  </si>
  <si>
    <t>办公桌（含副柜）2</t>
  </si>
  <si>
    <r>
      <rPr>
        <sz val="11"/>
        <color theme="1"/>
        <rFont val="宋体"/>
        <charset val="134"/>
      </rPr>
      <t>办公桌主台：</t>
    </r>
    <r>
      <rPr>
        <sz val="11"/>
        <color theme="1"/>
        <rFont val="Times New Roman"/>
        <charset val="134"/>
      </rPr>
      <t>1400W*800D*760H(mm)</t>
    </r>
    <r>
      <rPr>
        <sz val="11"/>
        <color theme="1"/>
        <rFont val="宋体"/>
        <charset val="134"/>
      </rPr>
      <t>或根据现场实际测量定制；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副柜：</t>
    </r>
    <r>
      <rPr>
        <sz val="11"/>
        <color theme="1"/>
        <rFont val="Times New Roman"/>
        <charset val="134"/>
      </rPr>
      <t>480W*400D*760H(mm)</t>
    </r>
    <r>
      <rPr>
        <sz val="11"/>
        <color theme="1"/>
        <rFont val="宋体"/>
        <charset val="134"/>
      </rPr>
      <t>或根据现场实际测量定制；</t>
    </r>
  </si>
  <si>
    <t>办公桌1</t>
  </si>
  <si>
    <r>
      <rPr>
        <sz val="11"/>
        <color theme="1"/>
        <rFont val="Times New Roman"/>
        <charset val="134"/>
      </rPr>
      <t>1400W*600D*750H(mm)</t>
    </r>
    <r>
      <rPr>
        <sz val="11"/>
        <color theme="1"/>
        <rFont val="宋体"/>
        <charset val="134"/>
      </rPr>
      <t>或根据现场实际测量定制</t>
    </r>
  </si>
  <si>
    <t>办公桌（含副柜）1</t>
  </si>
  <si>
    <r>
      <rPr>
        <sz val="11"/>
        <color theme="1"/>
        <rFont val="宋体"/>
        <charset val="134"/>
      </rPr>
      <t>办公桌主台：</t>
    </r>
    <r>
      <rPr>
        <sz val="11"/>
        <color theme="1"/>
        <rFont val="Times New Roman"/>
        <charset val="134"/>
      </rPr>
      <t>1000W*600D*760H(mm)</t>
    </r>
    <r>
      <rPr>
        <sz val="11"/>
        <color theme="1"/>
        <rFont val="宋体"/>
        <charset val="134"/>
      </rPr>
      <t>或根据现场实际测量定制；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副柜：</t>
    </r>
    <r>
      <rPr>
        <sz val="11"/>
        <color theme="1"/>
        <rFont val="Times New Roman"/>
        <charset val="134"/>
      </rPr>
      <t>480W*400D*600H(mm)</t>
    </r>
    <r>
      <rPr>
        <sz val="11"/>
        <color theme="1"/>
        <rFont val="宋体"/>
        <charset val="134"/>
      </rPr>
      <t>或根据现场实际测量定制；办公桌主</t>
    </r>
  </si>
  <si>
    <t>办公桌3</t>
  </si>
  <si>
    <r>
      <rPr>
        <sz val="11"/>
        <color theme="1"/>
        <rFont val="Times New Roman"/>
        <charset val="134"/>
      </rPr>
      <t>1000W*600D*750H(mm)</t>
    </r>
    <r>
      <rPr>
        <sz val="11"/>
        <color theme="1"/>
        <rFont val="宋体"/>
        <charset val="134"/>
      </rPr>
      <t>或根据现场实际测量定制</t>
    </r>
  </si>
  <si>
    <t>保险柜1</t>
  </si>
  <si>
    <r>
      <rPr>
        <sz val="11"/>
        <color theme="1"/>
        <rFont val="Times New Roman"/>
        <charset val="134"/>
      </rPr>
      <t>600W*560D*1500H(mm)</t>
    </r>
    <r>
      <rPr>
        <sz val="11"/>
        <color theme="1"/>
        <rFont val="宋体"/>
        <charset val="134"/>
      </rPr>
      <t>或根据现场实际测量定制</t>
    </r>
  </si>
  <si>
    <t>个</t>
  </si>
  <si>
    <t>保险柜2</t>
  </si>
  <si>
    <r>
      <rPr>
        <sz val="11"/>
        <color theme="1"/>
        <rFont val="Times New Roman"/>
        <charset val="134"/>
      </rPr>
      <t>350W*400D*500H(mm)</t>
    </r>
    <r>
      <rPr>
        <sz val="11"/>
        <color theme="1"/>
        <rFont val="宋体"/>
        <charset val="134"/>
      </rPr>
      <t>或根据现场实际测量定制</t>
    </r>
  </si>
  <si>
    <t>保险柜3</t>
  </si>
  <si>
    <r>
      <rPr>
        <sz val="11"/>
        <color theme="1"/>
        <rFont val="Times New Roman"/>
        <charset val="134"/>
      </rPr>
      <t>520W*450D*1080H(mm)</t>
    </r>
    <r>
      <rPr>
        <sz val="11"/>
        <color theme="1"/>
        <rFont val="宋体"/>
        <charset val="134"/>
      </rPr>
      <t>或根据现场实际测量定制</t>
    </r>
  </si>
  <si>
    <t>不锈钢货架1</t>
  </si>
  <si>
    <r>
      <rPr>
        <sz val="11"/>
        <color theme="1"/>
        <rFont val="宋体"/>
        <charset val="134"/>
      </rPr>
      <t>长宽高：</t>
    </r>
    <r>
      <rPr>
        <sz val="11"/>
        <color theme="1"/>
        <rFont val="Times New Roman"/>
        <charset val="134"/>
      </rPr>
      <t>1.4</t>
    </r>
    <r>
      <rPr>
        <sz val="11"/>
        <color theme="1"/>
        <rFont val="宋体"/>
        <charset val="134"/>
      </rPr>
      <t>米</t>
    </r>
    <r>
      <rPr>
        <sz val="11"/>
        <color theme="1"/>
        <rFont val="Times New Roman"/>
        <charset val="134"/>
      </rPr>
      <t>*0.6</t>
    </r>
    <r>
      <rPr>
        <sz val="11"/>
        <color theme="1"/>
        <rFont val="宋体"/>
        <charset val="134"/>
      </rPr>
      <t>米</t>
    </r>
    <r>
      <rPr>
        <sz val="11"/>
        <color theme="1"/>
        <rFont val="Times New Roman"/>
        <charset val="134"/>
      </rPr>
      <t>*2</t>
    </r>
    <r>
      <rPr>
        <sz val="11"/>
        <color theme="1"/>
        <rFont val="宋体"/>
        <charset val="134"/>
      </rPr>
      <t>米或根据现场实际测量定制，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层</t>
    </r>
  </si>
  <si>
    <t>不锈钢货架2</t>
  </si>
  <si>
    <r>
      <rPr>
        <sz val="11"/>
        <color theme="1"/>
        <rFont val="宋体"/>
        <charset val="134"/>
      </rPr>
      <t>长宽高：</t>
    </r>
    <r>
      <rPr>
        <sz val="11"/>
        <color theme="1"/>
        <rFont val="Times New Roman"/>
        <charset val="134"/>
      </rPr>
      <t>1.2</t>
    </r>
    <r>
      <rPr>
        <sz val="11"/>
        <color theme="1"/>
        <rFont val="宋体"/>
        <charset val="134"/>
      </rPr>
      <t>米</t>
    </r>
    <r>
      <rPr>
        <sz val="11"/>
        <color theme="1"/>
        <rFont val="Times New Roman"/>
        <charset val="134"/>
      </rPr>
      <t>*0.6</t>
    </r>
    <r>
      <rPr>
        <sz val="11"/>
        <color theme="1"/>
        <rFont val="宋体"/>
        <charset val="134"/>
      </rPr>
      <t>米</t>
    </r>
    <r>
      <rPr>
        <sz val="11"/>
        <color theme="1"/>
        <rFont val="Times New Roman"/>
        <charset val="134"/>
      </rPr>
      <t>*2</t>
    </r>
    <r>
      <rPr>
        <sz val="11"/>
        <color theme="1"/>
        <rFont val="宋体"/>
        <charset val="134"/>
      </rPr>
      <t>米或根据现场实际测量定制，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层</t>
    </r>
  </si>
  <si>
    <t>不锈钢置物架</t>
  </si>
  <si>
    <r>
      <rPr>
        <sz val="11"/>
        <color theme="1"/>
        <rFont val="宋体"/>
        <charset val="134"/>
      </rPr>
      <t>放置标本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污染器械箱</t>
    </r>
    <r>
      <rPr>
        <sz val="11"/>
        <color theme="1"/>
        <rFont val="Times New Roman"/>
        <charset val="134"/>
      </rPr>
      <t xml:space="preserve"> 
500*250*450mm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配套同材质顶盖，顶盖完整覆盖置物架上部开口</t>
    </r>
  </si>
  <si>
    <t>餐椅</t>
  </si>
  <si>
    <t>常规</t>
  </si>
  <si>
    <t>茶几</t>
  </si>
  <si>
    <r>
      <rPr>
        <sz val="11"/>
        <color theme="1"/>
        <rFont val="宋体"/>
        <charset val="134"/>
      </rPr>
      <t>圆形直径</t>
    </r>
    <r>
      <rPr>
        <sz val="11"/>
        <color theme="1"/>
        <rFont val="Times New Roman"/>
        <charset val="134"/>
      </rPr>
      <t>600mm</t>
    </r>
    <r>
      <rPr>
        <sz val="11"/>
        <color theme="1"/>
        <rFont val="宋体"/>
        <charset val="134"/>
      </rPr>
      <t>，高</t>
    </r>
    <r>
      <rPr>
        <sz val="11"/>
        <color theme="1"/>
        <rFont val="Times New Roman"/>
        <charset val="134"/>
      </rPr>
      <t>75mm</t>
    </r>
    <r>
      <rPr>
        <sz val="11"/>
        <color theme="1"/>
        <rFont val="宋体"/>
        <charset val="134"/>
      </rPr>
      <t>；或根据现场实际测量定制，活动、休息室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办公室</t>
    </r>
  </si>
  <si>
    <t>茶水柜</t>
  </si>
  <si>
    <r>
      <rPr>
        <sz val="11"/>
        <color theme="1"/>
        <rFont val="Times New Roman"/>
        <charset val="134"/>
      </rPr>
      <t>1000W*800D*900H(mm)</t>
    </r>
    <r>
      <rPr>
        <sz val="11"/>
        <color theme="1"/>
        <rFont val="宋体"/>
        <charset val="134"/>
      </rPr>
      <t>或根据现场实际测量定制</t>
    </r>
  </si>
  <si>
    <t>床头柜</t>
  </si>
  <si>
    <r>
      <rPr>
        <sz val="11"/>
        <color theme="1"/>
        <rFont val="Times New Roman"/>
        <charset val="134"/>
      </rPr>
      <t>400W*400D*480H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</si>
  <si>
    <t>等候椅（三位）</t>
  </si>
  <si>
    <r>
      <rPr>
        <sz val="11"/>
        <color theme="1"/>
        <rFont val="Times New Roman"/>
        <charset val="134"/>
      </rPr>
      <t>1800W*680D*780H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</si>
  <si>
    <t>排</t>
  </si>
  <si>
    <t>电脑主机托架</t>
  </si>
  <si>
    <t>带滑轮，可移动</t>
  </si>
  <si>
    <t>电视柜</t>
  </si>
  <si>
    <r>
      <rPr>
        <sz val="11"/>
        <color theme="1"/>
        <rFont val="Times New Roman"/>
        <charset val="134"/>
      </rPr>
      <t>1800W*400D*420H(mm)</t>
    </r>
    <r>
      <rPr>
        <sz val="11"/>
        <color theme="1"/>
        <rFont val="宋体"/>
        <charset val="134"/>
      </rPr>
      <t>或根据现场实际测量定制</t>
    </r>
  </si>
  <si>
    <t>多媒体讲台</t>
  </si>
  <si>
    <r>
      <rPr>
        <sz val="11"/>
        <color theme="1"/>
        <rFont val="Times New Roman"/>
        <charset val="134"/>
      </rPr>
      <t>1200*800</t>
    </r>
    <r>
      <rPr>
        <sz val="11"/>
        <color theme="1"/>
        <rFont val="宋体"/>
        <charset val="134"/>
      </rPr>
      <t>，或根据现场实际测量定制</t>
    </r>
  </si>
  <si>
    <t>二级阶梯凳</t>
  </si>
  <si>
    <r>
      <rPr>
        <sz val="11"/>
        <color theme="1"/>
        <rFont val="Times New Roman"/>
        <charset val="134"/>
      </rPr>
      <t>450W*460D*470H(mm)</t>
    </r>
    <r>
      <rPr>
        <sz val="11"/>
        <color theme="1"/>
        <rFont val="宋体"/>
        <charset val="134"/>
      </rPr>
      <t>或根据现场实际测量定制</t>
    </r>
  </si>
  <si>
    <t>方形茶几</t>
  </si>
  <si>
    <r>
      <rPr>
        <sz val="11"/>
        <color theme="1"/>
        <rFont val="Times New Roman"/>
        <charset val="134"/>
      </rPr>
      <t>500mm*500mm</t>
    </r>
    <r>
      <rPr>
        <sz val="11"/>
        <color theme="1"/>
        <rFont val="宋体"/>
        <charset val="134"/>
      </rPr>
      <t>，高度根据现场测量</t>
    </r>
  </si>
  <si>
    <t>更衣柜1</t>
  </si>
  <si>
    <r>
      <rPr>
        <sz val="11"/>
        <color theme="1"/>
        <rFont val="Times New Roman"/>
        <charset val="134"/>
      </rPr>
      <t>800W*550D*2200H(mm)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个位置）或根据现场实际测量定制</t>
    </r>
  </si>
  <si>
    <t>更衣柜3</t>
  </si>
  <si>
    <r>
      <rPr>
        <sz val="11"/>
        <color theme="1"/>
        <rFont val="Times New Roman"/>
        <charset val="134"/>
      </rPr>
      <t>3200W*550D*2200H</t>
    </r>
    <r>
      <rPr>
        <sz val="11"/>
        <color theme="1"/>
        <rFont val="宋体"/>
        <charset val="134"/>
      </rPr>
      <t>或根据现场实际测量定制，一组包含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列，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个掩门。每列双层衣柜，底下含两层鞋柜。</t>
    </r>
  </si>
  <si>
    <t>组</t>
  </si>
  <si>
    <t>更衣柜4</t>
  </si>
  <si>
    <r>
      <rPr>
        <sz val="11"/>
        <color theme="1"/>
        <rFont val="Times New Roman"/>
        <charset val="134"/>
      </rPr>
      <t>5400W*550D*2200H</t>
    </r>
    <r>
      <rPr>
        <sz val="11"/>
        <color theme="1"/>
        <rFont val="宋体"/>
        <charset val="134"/>
      </rPr>
      <t>或根据现场实际测量定制，一组包含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列，</t>
    </r>
    <r>
      <rPr>
        <sz val="11"/>
        <color theme="1"/>
        <rFont val="Times New Roman"/>
        <charset val="134"/>
      </rPr>
      <t>32</t>
    </r>
    <r>
      <rPr>
        <sz val="11"/>
        <color theme="1"/>
        <rFont val="宋体"/>
        <charset val="134"/>
      </rPr>
      <t>个掩门。每列双层衣柜，底下含两层鞋柜。</t>
    </r>
  </si>
  <si>
    <t>双开门衣柜1</t>
  </si>
  <si>
    <r>
      <rPr>
        <sz val="11"/>
        <color theme="1"/>
        <rFont val="Times New Roman"/>
        <charset val="134"/>
      </rPr>
      <t>1200W*550D*2000H(mm)</t>
    </r>
    <r>
      <rPr>
        <sz val="11"/>
        <color theme="1"/>
        <rFont val="宋体"/>
        <charset val="134"/>
      </rPr>
      <t>或根据现场实际测量定制</t>
    </r>
  </si>
  <si>
    <t>固定架</t>
  </si>
  <si>
    <t>固定拖把</t>
  </si>
  <si>
    <t>会议椅</t>
  </si>
  <si>
    <t>常规定制</t>
  </si>
  <si>
    <t>会议桌（中号）</t>
  </si>
  <si>
    <r>
      <rPr>
        <sz val="11"/>
        <color theme="1"/>
        <rFont val="Times New Roman"/>
        <charset val="134"/>
      </rPr>
      <t>4.5</t>
    </r>
    <r>
      <rPr>
        <sz val="11"/>
        <color theme="1"/>
        <rFont val="宋体"/>
        <charset val="134"/>
      </rPr>
      <t>米定制，可放置翻盖笔记本电脑；或根据现场实际测量定制</t>
    </r>
  </si>
  <si>
    <t>活动椅</t>
  </si>
  <si>
    <r>
      <rPr>
        <sz val="11"/>
        <color theme="1"/>
        <rFont val="Times New Roman"/>
        <charset val="134"/>
      </rPr>
      <t>h</t>
    </r>
    <r>
      <rPr>
        <sz val="11"/>
        <color theme="1"/>
        <rFont val="宋体"/>
        <charset val="134"/>
      </rPr>
      <t>型</t>
    </r>
  </si>
  <si>
    <t>陪人椅</t>
  </si>
  <si>
    <t>折叠床折数：两折；带折叠支撑轮、防滑脚垫，防滑扶手，框架颜色：仿木纹</t>
  </si>
  <si>
    <t>三人+单人沙发</t>
  </si>
  <si>
    <r>
      <rPr>
        <sz val="11"/>
        <color theme="1"/>
        <rFont val="宋体"/>
        <charset val="134"/>
      </rPr>
      <t>三人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单人</t>
    </r>
  </si>
  <si>
    <t>三人沙发(可折叠）</t>
  </si>
  <si>
    <r>
      <rPr>
        <sz val="11"/>
        <color theme="1"/>
        <rFont val="宋体"/>
        <charset val="134"/>
      </rPr>
      <t>常规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定制</t>
    </r>
  </si>
  <si>
    <t>双层值班床</t>
  </si>
  <si>
    <r>
      <rPr>
        <sz val="11"/>
        <color theme="1"/>
        <rFont val="Times New Roman"/>
        <charset val="134"/>
      </rPr>
      <t>1950W*900D*1800H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</si>
  <si>
    <t>双门文件柜1</t>
  </si>
  <si>
    <r>
      <rPr>
        <sz val="11"/>
        <color theme="1"/>
        <rFont val="Times New Roman"/>
        <charset val="134"/>
      </rPr>
      <t>800W*400D*2200H(mm)</t>
    </r>
    <r>
      <rPr>
        <sz val="11"/>
        <color theme="1"/>
        <rFont val="宋体"/>
        <charset val="134"/>
      </rPr>
      <t>或根据现场实际测量定制</t>
    </r>
  </si>
  <si>
    <t>四门组合柜（2门文件柜+1门书柜+1门更衣柜）</t>
  </si>
  <si>
    <r>
      <rPr>
        <sz val="11"/>
        <color theme="1"/>
        <rFont val="Times New Roman"/>
        <charset val="134"/>
      </rPr>
      <t>1600W*400D*2200H(mm)</t>
    </r>
    <r>
      <rPr>
        <sz val="11"/>
        <color theme="1"/>
        <rFont val="宋体"/>
        <charset val="134"/>
      </rPr>
      <t>或根据现场实际测量定制</t>
    </r>
  </si>
  <si>
    <t>四人位餐桌配椅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</si>
  <si>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 xml:space="preserve">1200*800*750mm(±10%)           </t>
    </r>
  </si>
  <si>
    <t>套</t>
  </si>
  <si>
    <t>条形桌1</t>
  </si>
  <si>
    <r>
      <rPr>
        <sz val="11"/>
        <color theme="1"/>
        <rFont val="Times New Roman"/>
        <charset val="134"/>
      </rPr>
      <t>1.2</t>
    </r>
    <r>
      <rPr>
        <sz val="11"/>
        <color theme="1"/>
        <rFont val="宋体"/>
        <charset val="134"/>
      </rPr>
      <t>米长</t>
    </r>
    <r>
      <rPr>
        <sz val="11"/>
        <color theme="1"/>
        <rFont val="Times New Roman"/>
        <charset val="134"/>
      </rPr>
      <t>*0.4</t>
    </r>
    <r>
      <rPr>
        <sz val="11"/>
        <color theme="1"/>
        <rFont val="宋体"/>
        <charset val="134"/>
      </rPr>
      <t>米宽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或根据现场实际测量定制</t>
    </r>
  </si>
  <si>
    <t>条形桌2</t>
  </si>
  <si>
    <r>
      <rPr>
        <sz val="11"/>
        <color theme="1"/>
        <rFont val="Times New Roman"/>
        <charset val="134"/>
      </rPr>
      <t>0.9</t>
    </r>
    <r>
      <rPr>
        <sz val="11"/>
        <color theme="1"/>
        <rFont val="宋体"/>
        <charset val="134"/>
      </rPr>
      <t>米长</t>
    </r>
    <r>
      <rPr>
        <sz val="11"/>
        <color theme="1"/>
        <rFont val="Times New Roman"/>
        <charset val="134"/>
      </rPr>
      <t>*0.4</t>
    </r>
    <r>
      <rPr>
        <sz val="11"/>
        <color theme="1"/>
        <rFont val="宋体"/>
        <charset val="134"/>
      </rPr>
      <t>米宽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或根据现场实际测量定制</t>
    </r>
  </si>
  <si>
    <t>条形桌3</t>
  </si>
  <si>
    <r>
      <rPr>
        <sz val="11"/>
        <color theme="1"/>
        <rFont val="Times New Roman"/>
        <charset val="134"/>
      </rPr>
      <t>1600*800</t>
    </r>
    <r>
      <rPr>
        <sz val="11"/>
        <color theme="1"/>
        <rFont val="宋体"/>
        <charset val="134"/>
      </rPr>
      <t>或根据现场实际测量定制</t>
    </r>
  </si>
  <si>
    <t>多门柜1</t>
  </si>
  <si>
    <r>
      <rPr>
        <sz val="11"/>
        <color theme="1"/>
        <rFont val="Times New Roman"/>
        <charset val="134"/>
      </rPr>
      <t>1800W*500D*3000H(mm)</t>
    </r>
    <r>
      <rPr>
        <sz val="11"/>
        <color theme="1"/>
        <rFont val="宋体"/>
        <charset val="134"/>
      </rPr>
      <t>或根据现场实际测量定制</t>
    </r>
  </si>
  <si>
    <t>多门柜2</t>
  </si>
  <si>
    <r>
      <rPr>
        <sz val="11"/>
        <color theme="1"/>
        <rFont val="Times New Roman"/>
        <charset val="134"/>
      </rPr>
      <t>2200W*500D*3000H(mm)</t>
    </r>
    <r>
      <rPr>
        <sz val="11"/>
        <color theme="1"/>
        <rFont val="宋体"/>
        <charset val="134"/>
      </rPr>
      <t>或根据现场实际测量定制</t>
    </r>
  </si>
  <si>
    <t>双门文件柜3</t>
  </si>
  <si>
    <r>
      <rPr>
        <sz val="11"/>
        <color theme="1"/>
        <rFont val="Times New Roman"/>
        <charset val="134"/>
      </rPr>
      <t>1100W*400D*2200H(mm)</t>
    </r>
    <r>
      <rPr>
        <sz val="11"/>
        <color theme="1"/>
        <rFont val="宋体"/>
        <charset val="134"/>
      </rPr>
      <t>或根据现场实际测量定制</t>
    </r>
  </si>
  <si>
    <t>餐边柜</t>
  </si>
  <si>
    <t>3000W*350D*900H</t>
  </si>
  <si>
    <t>餐桌</t>
  </si>
  <si>
    <r>
      <rPr>
        <sz val="11"/>
        <color theme="1"/>
        <rFont val="Times New Roman"/>
        <charset val="134"/>
      </rPr>
      <t>1200W*750D*750H(mm)</t>
    </r>
    <r>
      <rPr>
        <sz val="11"/>
        <color theme="1"/>
        <rFont val="宋体"/>
        <charset val="134"/>
      </rPr>
      <t>或根据现场实际测量定制</t>
    </r>
  </si>
  <si>
    <t>方形椅</t>
  </si>
  <si>
    <t>方形</t>
  </si>
  <si>
    <t>钢制橱柜</t>
  </si>
  <si>
    <r>
      <rPr>
        <sz val="11"/>
        <color theme="1"/>
        <rFont val="Times New Roman"/>
        <charset val="134"/>
      </rPr>
      <t>800W*350D*860H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</t>
    </r>
  </si>
  <si>
    <t>更衣凳</t>
  </si>
  <si>
    <r>
      <rPr>
        <sz val="11"/>
        <color theme="1"/>
        <rFont val="Times New Roman"/>
        <charset val="134"/>
      </rPr>
      <t>1200W*350D*450H(mm)</t>
    </r>
    <r>
      <rPr>
        <sz val="11"/>
        <color theme="1"/>
        <rFont val="宋体"/>
        <charset val="134"/>
      </rPr>
      <t>或根据现场实际测量定制</t>
    </r>
  </si>
  <si>
    <t>双门文件柜2</t>
  </si>
  <si>
    <r>
      <rPr>
        <sz val="11"/>
        <color theme="1"/>
        <rFont val="Times New Roman"/>
        <charset val="134"/>
      </rPr>
      <t>5400W*400D*2400H(mm)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柜体顶部固定于墙面</t>
    </r>
  </si>
  <si>
    <t>凭证柜</t>
  </si>
  <si>
    <r>
      <rPr>
        <sz val="11"/>
        <color theme="1"/>
        <rFont val="Times New Roman"/>
        <charset val="134"/>
      </rPr>
      <t>800W*400D*2200H(mm)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门小格，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锁）或根据现场实际测量定制</t>
    </r>
  </si>
  <si>
    <t>鞋柜</t>
  </si>
  <si>
    <r>
      <rPr>
        <sz val="11"/>
        <color theme="1"/>
        <rFont val="Times New Roman"/>
        <charset val="134"/>
      </rPr>
      <t>1000W*350D*900H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</si>
  <si>
    <t>血标本架</t>
  </si>
  <si>
    <t>圆椅</t>
  </si>
  <si>
    <t>硬座面</t>
  </si>
  <si>
    <t>折叠椅</t>
  </si>
  <si>
    <t>值班床1</t>
  </si>
  <si>
    <r>
      <rPr>
        <sz val="11"/>
        <color theme="1"/>
        <rFont val="Times New Roman"/>
        <charset val="134"/>
      </rPr>
      <t>1.5m</t>
    </r>
    <r>
      <rPr>
        <sz val="11"/>
        <color theme="1"/>
        <rFont val="宋体"/>
        <charset val="134"/>
      </rPr>
      <t>，含独立弹簧床垫</t>
    </r>
  </si>
  <si>
    <t>值班床2</t>
  </si>
  <si>
    <r>
      <rPr>
        <sz val="11"/>
        <color theme="1"/>
        <rFont val="Times New Roman"/>
        <charset val="134"/>
      </rPr>
      <t>1.8m</t>
    </r>
    <r>
      <rPr>
        <sz val="11"/>
        <color theme="1"/>
        <rFont val="宋体"/>
        <charset val="134"/>
      </rPr>
      <t>，含独立弹簧床垫</t>
    </r>
  </si>
  <si>
    <t>置物柜</t>
  </si>
  <si>
    <r>
      <rPr>
        <sz val="11"/>
        <color theme="1"/>
        <rFont val="Times New Roman"/>
        <charset val="134"/>
      </rPr>
      <t>900W*450D*1800H(mm)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定制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放置垃圾袋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清洁毛巾</t>
    </r>
  </si>
  <si>
    <t>桌前椅（折叠）</t>
  </si>
  <si>
    <t>组合沙发(1+1+3)</t>
  </si>
  <si>
    <r>
      <rPr>
        <sz val="11"/>
        <color theme="1"/>
        <rFont val="Times New Roman"/>
        <charset val="134"/>
      </rPr>
      <t xml:space="preserve">1+1+3 </t>
    </r>
    <r>
      <rPr>
        <sz val="11"/>
        <color theme="1"/>
        <rFont val="宋体"/>
        <charset val="134"/>
      </rPr>
      <t>定制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</si>
</sst>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yy&#32959;&#30244;&#21307;&#38498;&#24037;&#20316;&#30456;&#20851;\0&#24635;&#21153;&#21150;\13&#36153;&#29992;&#30456;&#20851;\05&#24320;&#21150;&#36153;&#27979;&#31639;\&#20108;&#26399;&#24320;&#21150;&#36153;\&#37319;&#36141;&#30456;&#20851;\&#38656;&#27714;&#25910;&#38598;\&#20108;&#26399;&#23478;&#20855;&#38656;&#27714;&#32534;&#21046;&#36807;&#31243;&#31295;\2026&#24180;10&#26376;7&#26085;-&#20108;&#26399;&#24320;&#21150;&#36153;&#23478;&#20855;&#38656;&#27714;&#27719;&#24635;&#34920;&#65288;&#28155;&#21152;&#25346;&#32593;&#26126;&#3245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挂网版"/>
      <sheetName val="请示报告版 (3)"/>
      <sheetName val="按房间分"/>
      <sheetName val="汇总-透视表"/>
      <sheetName val="需求明细"/>
      <sheetName val="医务部二期规划床位"/>
      <sheetName val="质子参数参考"/>
      <sheetName val="质子一批超限额"/>
      <sheetName val="概算报批稿"/>
      <sheetName val="Sheet1"/>
    </sheetNames>
    <sheetDataSet>
      <sheetData sheetId="0"/>
      <sheetData sheetId="1"/>
      <sheetData sheetId="2"/>
      <sheetData sheetId="3"/>
      <sheetData sheetId="4">
        <row r="1">
          <cell r="F1" t="str">
            <v>产品名称</v>
          </cell>
          <cell r="G1" t="str">
            <v>规格参数</v>
          </cell>
          <cell r="H1" t="str">
            <v>材质参数</v>
          </cell>
        </row>
        <row r="2">
          <cell r="F2" t="str">
            <v>办公椅</v>
          </cell>
          <cell r="G2" t="str">
            <v>常规定制，可选配头枕</v>
          </cell>
          <cell r="H2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3">
          <cell r="F3" t="str">
            <v>办公椅</v>
          </cell>
          <cell r="G3" t="str">
            <v>常规定制，可选配头枕</v>
          </cell>
          <cell r="H3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4">
          <cell r="F4" t="str">
            <v>办公桌3</v>
          </cell>
          <cell r="G4" t="str">
            <v>1000W*550D*750H(mm)或根据现场实际测量定制</v>
          </cell>
          <cell r="H4" t="str">
            <v>1、贴面板材：采用三聚氰胺纸饰面，表面耐磨，抗划痕。
2、基材：采用环保刨花板。确保甲醛排放达安全水平，经过防潮、防虫、防腐的化学处理，强度高，刚性好，不变形不开裂；
▲3、技术要求
3.1水性胶粘剂：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3.2三聚氰胺浸渍纸：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4、台面、侧脚厚度≥25mm
5、五金配件，三节滑轨，承重量≥30KG。所有五金件做防锈、防腐处理且表面镀层没有剥落现象。
6、脚架：采用静电粉末喷涂钢脚架。
7、每个位配活动柜一组。
8、功能：配有三抽柜（带有联动锁）、活动主机架、键盘架。带木质前挡板，台面带1个金属线盒盖。金属翻转线盒。
★9、后期检测验收参考标准：SZJG 52-2016 《家具成品及原辅材料中有害物质限量》GB/T 3324-2024《木家具通用技术条件》
10、根据现场实际测量定制；由科室确定后生产。</v>
          </cell>
        </row>
        <row r="5">
          <cell r="F5" t="str">
            <v>办公桌1</v>
          </cell>
          <cell r="G5" t="str">
            <v>1400W*600D*750H(mm)或根据现场实际测量定制</v>
          </cell>
          <cell r="H5" t="str">
            <v>1、贴面板材：采用三聚氰胺纸饰面，表面耐磨，抗划痕。
2、基材：采用环保刨花板。确保甲醛排放达安全水平，经过防潮、防虫、防腐的化学处理，强度高，刚性好，不变形不开裂；
▲3、技术要求
3.1水性胶粘剂：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3.2三聚氰胺浸渍纸：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4、台面、侧脚厚度≥25mm
5、五金配件，三节滑轨，承重量≥30KG。所有五金件做防锈、防腐处理且表面镀层没有剥落现象。
6、脚架：采用静电粉末喷涂钢脚架。
7、每个位配活动柜一组。
8、功能：配有三抽柜（带有联动锁）、活动主机架、键盘架。带木质前挡板，台面带1个金属线盒盖。金属翻转线盒。
★9、后期检测验收参考标准：SZJG 52-2016 《家具成品及原辅材料中有害物质限量》GB/T 3324-2024《木家具通用技术条件》
10、根据现场实际测量定制；由科室确定后生产。</v>
          </cell>
        </row>
        <row r="6">
          <cell r="F6" t="str">
            <v>保险柜3</v>
          </cell>
          <cell r="G6" t="str">
            <v>520W*450D*1080H(mm)或根据现场实际测量定制</v>
          </cell>
          <cell r="H6" t="str">
    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    </cell>
        </row>
        <row r="7">
          <cell r="F7" t="str">
            <v>茶水柜</v>
          </cell>
          <cell r="G7" t="str">
            <v>1000W*800D*900H(mm)或根据现场实际测量定制</v>
          </cell>
          <cell r="H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3、柜体顶部配置环保E0级多层实木板，板材厚度≥18mm，表面三聚氰胺板饰面，≥2mm厚PVC激光封边。柜体底部采用厚度≥0.8mm的304不锈钢踢脚线，≥100mm高。柜体边形厚度不低于10mm薄边设计。
★4、成品验收标准：GB/T 35607-2024《绿色产品评价 家具》、GB/T 3325-2024《金属家具通用技术条件》。
5、根据现场实际测量定制；由科室确定后生产。</v>
          </cell>
        </row>
        <row r="8">
          <cell r="F8" t="str">
            <v>双门文件柜2</v>
          </cell>
          <cell r="G8" t="str">
            <v>5400W*400D*2400H(mm)或根据现场实际测量定制
柜体顶部固定于墙面</v>
          </cell>
          <cell r="H8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9">
          <cell r="F9" t="str">
            <v>折叠椅</v>
          </cell>
          <cell r="G9" t="str">
            <v>常规定制</v>
          </cell>
          <cell r="H9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0">
          <cell r="F10" t="str">
            <v>办公椅</v>
          </cell>
          <cell r="G10" t="str">
            <v>常规定制，可选配头枕</v>
          </cell>
          <cell r="H10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11">
          <cell r="F11" t="str">
            <v>办公桌3</v>
          </cell>
          <cell r="G11" t="str">
            <v>1000W*600D*750H(mm)或根据现场实际测量定制</v>
          </cell>
          <cell r="H1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2">
          <cell r="F12" t="str">
            <v>保险柜1</v>
          </cell>
          <cell r="G12" t="str">
            <v>600W*560D*1500H(mm)或根据现场实际测量定制</v>
          </cell>
          <cell r="H12" t="str">
    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    </cell>
        </row>
        <row r="13">
          <cell r="F13" t="str">
            <v>双门文件柜2</v>
          </cell>
          <cell r="G13" t="str">
            <v>900W*400D*2400H(mm)或根据现场实际测量定制</v>
          </cell>
          <cell r="H13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14">
          <cell r="F14" t="str">
            <v>折叠椅</v>
          </cell>
          <cell r="G14" t="str">
            <v>常规定制</v>
          </cell>
          <cell r="H14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5">
          <cell r="F15" t="str">
            <v>办公椅</v>
          </cell>
          <cell r="G15" t="str">
            <v>常规定制，可选配头枕</v>
          </cell>
          <cell r="H15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16">
          <cell r="F16" t="str">
            <v>办公桌（含副柜）1</v>
          </cell>
          <cell r="G16" t="str">
            <v>办公桌主台：1000W*600D*760H(mm)或根据现场实际测量定制；
副柜：480W*400D*600H(mm)或根据现场实际测量定制；办公桌主</v>
          </cell>
          <cell r="H1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7">
          <cell r="F17" t="str">
            <v>更衣柜1</v>
          </cell>
          <cell r="G17" t="str">
            <v>800W*550D*2200H(mm)（4个位置）或根据现场实际测量定制</v>
          </cell>
          <cell r="H17" t="str">
            <v>1、钢材：采用SECC双面电解钢板，主体钢板厚度不低于1.0mm。柜体钢板厚度不低于1.0mm，层板、门板、背板不低于0.8mm厚。
2、环氧树脂静电粉末喷涂：表面采用木纹转印或环氧树脂静电粉末喷涂。
3、锁：采用叶片转舌锁，锁体材质为锌合金，锁芯叶片为黄铜，钥匙材质为黄铜，表面常规镀光亮铬处理。具备换芯功能。
4、采用双层门板设计，门的背面平整、全封闭，并且内有加强筋，提高门的使用寿命；柜门做双面木纹转印或粉末喷涂，柜门带全身镜。
5、活动层板四边折弯，可自由调节高度，层板挂钩采用钢板制作，可自由拆卸，逐级调整高度，层板加强筋可承受不低于50KG的压力
6、带冲压一体成型圆弧形拉手，拉手内嵌式；
7、柜边采用薄边≤10mm设计；
8、柜门内置磁吸功能，与柜体的贴合更加紧密；柜门上开透气孔。
9、柜门采用门轴连接方式，门轴连接件直径为≥4.0mm。
10、底部需配置隐藏式调节脚，无需放倒柜体直接在底部可进行高度调节。
11、一人一掩门，每门均带锁。每掩门内配活动挂衣杆+活动层板，柜门配置标签槽；一组包含2个掩门。
★12、后期检测验收参考标准：
成品验收标准：GB/T 35607-2024《绿色产品评价 家具》、GB/T 3325-2024《金属家具通用技术条件》。
13、根据现场实际测量定制；由科室确定后生产。</v>
          </cell>
        </row>
        <row r="18">
          <cell r="F18" t="str">
            <v>双层值班床</v>
          </cell>
          <cell r="G18" t="str">
            <v>1950W*900D*1800H（mm）或根据现场实际测量定制</v>
          </cell>
          <cell r="H18" t="str">
            <v>1、整体结构为卡扣式连接，无需额外加装螺丝，安装方便，牢固可靠。床架材料采用冷轧钢板。挂件经冲床冲压成L型，需有三个连接卡口，材料厚度≥2.0mm。带扶手，方便上下床。
2、床立柱：采用冷轧钢板轧制而成，其立面为中空异形。立柱为一体成型异形管材，成型后尺寸为≥75mm*75mm(最长边尺寸)（±1mm），材料厚度≥1.4mm。立柱正面为斜边形设计，起到防撞作用，每面带两条加强筋，顶部、底部做封盖处理。
3、长、短横梁：采用冷轧钢板经特制成型线轧制而成，其立面为中空异形。立面成型后尺寸≥106mm*42mm（±1mm），横梁材料厚度≥1.4mm。正面有三条向内的半圆形凹凸加强筋，横梁底部为半圆形设计，起到防撞作用。
4、床板支撑架：采用5根≥60mm*20mm*1.0mm厚方管制作，支撑架与床框架连接牢固，无松动、异响。
5、床头护栏板、床尾挡板：采用多层实木板，厚度≥25mm，≥2mm厚PVC封边，甲醛释放量≤0.05mg/m³。
6、侧护栏：采用直径≥22mm，≥1.2mm壁厚圆管，护栏高度≥350mm。 
7、上下侧挡板：采用冷轧钢板经特制成，带透气圆孔，双面均经静电粉末喷涂，材料厚度不低于0.8mm。
8、楼梯支架：支架≥20mm*30mm*1.0mm方管焊接而成。
9、楼梯脚踏板：采用≥1.2mm厚冷轧钢板经冲压而成，表面需有凹凸纹路，加防滑条，可以起到防滑作用；踏板下面有加一条钢管，起到加强牢固。
10、立柱胶塞：立柱上下两头各加一个PP塑胶盖，经模具一次注塑而成，立面有半圆型加强筋，厚度不小于2.5mm,底部有防滑纹。
11、配蚊帐杆，≥φ16mm*1.2mm圆管制作，配环保松木床板。
12、配≥8mm厚棕床垫，甲醛含量要求符合SZJG52-2016限量要求。
★13、成品验收标准：GB/T 35607-2024《绿色产品评价 家具》、GB/T 3325-2024《金属家具通用技术条件》。
14、根据现场实际测量定制；由科室确定后生产。</v>
          </cell>
        </row>
        <row r="19">
          <cell r="F19" t="str">
            <v>双门文件柜1</v>
          </cell>
          <cell r="G19" t="str">
            <v>800W*400D*2200H(mm)或根据现场实际测量定制</v>
          </cell>
          <cell r="H19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20">
          <cell r="F20" t="str">
            <v>办公椅</v>
          </cell>
          <cell r="G20" t="str">
            <v>常规定制，可选配头枕</v>
          </cell>
          <cell r="H20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21">
          <cell r="F21" t="str">
            <v>办公卡座</v>
          </cell>
          <cell r="G21" t="str">
            <v>1600W*1600D*1200H（mm）或根据现场实际测量定制</v>
          </cell>
          <cell r="H2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2">
          <cell r="F22" t="str">
            <v>保险柜3</v>
          </cell>
          <cell r="G22" t="str">
            <v>520W*450D*1080H(mm)或根据现场实际测量定制</v>
          </cell>
          <cell r="H22" t="str">
    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    </cell>
        </row>
        <row r="23">
          <cell r="F23" t="str">
            <v>更衣柜1</v>
          </cell>
          <cell r="G23" t="str">
            <v>800W*550D*2200H(mm)（4个位置）或根据现场实际测量定制</v>
          </cell>
          <cell r="H23" t="str">
    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    </cell>
        </row>
        <row r="24">
          <cell r="F24" t="str">
            <v>双门文件柜3</v>
          </cell>
          <cell r="G24" t="str">
            <v>1100W*400D*2200H(mm)或根据现场实际测量定制</v>
          </cell>
          <cell r="H24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25">
          <cell r="F25" t="str">
            <v>办公椅</v>
          </cell>
          <cell r="G25" t="str">
            <v>常规定制，可选配头枕</v>
          </cell>
          <cell r="H25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26">
          <cell r="F26" t="str">
            <v>办公椅</v>
          </cell>
          <cell r="G26" t="str">
            <v>常规定制，可选配头枕</v>
          </cell>
          <cell r="H26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27">
          <cell r="F27" t="str">
            <v>办公桌（含副柜）2</v>
          </cell>
          <cell r="G27" t="str">
            <v>办公桌主台：1400W*800D*760H(mm)或根据现场实际测量定制；
副柜：480W*400D*760H(mm)或根据现场实际测量定制；</v>
          </cell>
          <cell r="H2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8">
          <cell r="F28" t="str">
            <v>双门文件柜1</v>
          </cell>
          <cell r="G28" t="str">
            <v>800W*400D*2200H(mm)或根据现场实际测量定制</v>
          </cell>
          <cell r="H28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29">
          <cell r="F29" t="str">
            <v>凭证柜</v>
          </cell>
          <cell r="G29" t="str">
            <v>800W*400D*2200H(mm)（12门小格，12锁）或根据现场实际测量定制</v>
          </cell>
          <cell r="H29" t="str">
            <v>1、钢材：采用SECC双面电解钢板，主体钢板厚度不低于1.0mm。柜体钢板厚度不低于1.0mm，层板、门板、背板不低于0.8mm厚。
2、环氧树脂静电粉末喷涂：表面采用木纹转印或环氧树脂静电粉末喷涂。
3、锁：采用叶片转舌锁，锁体材质为锌合金，锁芯叶片为黄铜，钥匙材质为黄铜，表面常规镀光亮铬处理。具备换芯功能。
4、采用双层门板设计，门的背面平整、全封闭，并且内有加强筋，提高门的使用寿命；柜门做双面木纹转印或粉末喷涂，柜门带全身镜。
5、活动层板四边折弯，可自由调节高度，层板挂钩采用钢板制作，可自由拆卸，逐级调整高度，层板加强筋可承受不低于50KG的压力；
6、带冲压一体成型圆弧形拉手，拉手内嵌式；
7、柜边采用薄边≤10mm设计；
8、柜门内置磁吸功能，与柜体的贴合更加紧密；柜门上开透气孔。
9、柜门采用门轴连接方式，门轴连接件直径为≥4.0mm。
10、底部需配置隐藏式调节脚，无需放倒柜体直接在底部可进行高度调节。
11、一人一掩门，每门均带锁。每掩门内配活动挂衣杆+活动层板，柜门配置标签槽；一组包含2个掩门。
★12、后期检测验收参考标准：
成品验收标准：GB/T 35607-2024《绿色产品评价 家具》、GB/T 3325-2024《金属家具通用技术条件》。
13、根据现场实际测量定制；由科室确定后生产。</v>
          </cell>
        </row>
        <row r="30">
          <cell r="F30" t="str">
            <v>条形桌3</v>
          </cell>
          <cell r="G30" t="str">
            <v>1600*800或根据现场实际测量定制</v>
          </cell>
          <cell r="H30" t="str">
            <v>1.基材：厚E0级环保MFC基材；
2.饰面：三聚氰胺纸饰面；
3.封边：PVC封边带；
4.台面：≥25mm；台面下配支撑托；
5.钢架：铝合金立柱+铝合金脚，
6.脚轮：采用医用级TPU静音滑轮；
7.档板：吸音材质,挡板尺寸为900*300*9MM, 颜色可选深银灰</v>
          </cell>
        </row>
        <row r="31">
          <cell r="F31" t="str">
            <v>折叠椅</v>
          </cell>
          <cell r="G31" t="str">
            <v>常规定制</v>
          </cell>
          <cell r="H31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2">
          <cell r="F32" t="str">
            <v>折叠椅</v>
          </cell>
          <cell r="G32" t="str">
            <v>常规定制</v>
          </cell>
          <cell r="H32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3">
          <cell r="F33" t="str">
            <v>办公椅</v>
          </cell>
          <cell r="G33" t="str">
            <v>常规定制，可选配头枕</v>
          </cell>
          <cell r="H33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34">
          <cell r="F34" t="str">
            <v>办公桌（含副柜）2</v>
          </cell>
          <cell r="G34" t="str">
            <v>办公桌主台：1400W*800D*760H(mm)或根据现场实际测量定制；
副柜：480W*400D*760H(mm)或根据现场实际测量定制；</v>
          </cell>
          <cell r="H3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5">
          <cell r="F35" t="str">
            <v>更衣柜1</v>
          </cell>
          <cell r="G35" t="str">
            <v>800W*550D*2200H(mm)（4个位置）或根据现场实际测量定制</v>
          </cell>
          <cell r="H35" t="str">
    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    </cell>
        </row>
        <row r="36">
          <cell r="F36" t="str">
            <v>双层值班床</v>
          </cell>
          <cell r="G36" t="str">
            <v>1950W*900D*1800H（mm）或根据现场实际测量定制</v>
          </cell>
          <cell r="H36" t="str">
            <v>1、整体结构为卡扣式连接，无需额外加装螺丝，安装方便，牢固可靠。床架材料采用冷轧钢板。挂件经冲床冲压成L型，需有三个连接卡口，材料厚度≥2.0mm。带扶手，方便上下床。
2、床立柱：采用冷轧钢板轧制而成，其立面为中空异形。立柱为一体成型异形管材，成型后尺寸为≥75mm*75mm(最长边尺寸)（±1mm），材料厚度≥1.4mm。立柱正面为斜边形设计，起到防撞作用，每面带两条加强筋，顶部、底部做封盖处理。
3、长、短横梁：采用冷轧钢板经特制成型线轧制而成，其立面为中空异形。立面成型后尺寸≥106mm*42mm（±1mm），横梁材料厚度≥1.4mm。正面有三条向内的半圆形凹凸加强筋，横梁底部为半圆形设计，起到防撞作用。
4、床板支撑架：采用5根≥60mm*20mm*1.0mm厚方管制作，支撑架与床框架连接牢固，无松动、异响。
5、床头护栏板、床尾挡板：采用多层实木板，厚度≥25mm，≥2mm厚PVC封边，甲醛释放量≤0.05mg/m³。
6、侧护栏：采用直径≥22mm，≥1.2mm壁厚圆管，护栏高度≥350mm。 
7、上下侧挡板：采用冷轧钢板经特制成，带透气圆孔，双面均经静电粉末喷涂，材料厚度不低于0.8mm。
8、楼梯支架：支架≥20mm*30mm*1.0mm方管焊接而成。
9、楼梯脚踏板：采用≥1.2mm厚冷轧钢板经冲压而成，表面需有凹凸纹路，加防滑条，可以起到防滑作用；踏板下面有加一条钢管，起到加强牢固。
10、立柱胶塞：立柱上下两头各加一个PP塑胶盖，经模具一次注塑而成，立面有半圆型加强筋，厚度不小于2.5mm,底部有防滑纹。
11、配蚊帐杆，≥φ16mm*1.2mm圆管制作，配环保松木床板。
12、配≥8mm厚棕床垫，甲醛含量要求符合SZJG52-2016限量要求。
★13、成品验收标准：GB/T 35607-2024《绿色产品评价 家具》、GB/T 3325-2024《金属家具通用技术条件》。
14、根据现场实际测量定制；由科室确定后生产。</v>
          </cell>
        </row>
        <row r="37">
          <cell r="F37" t="str">
            <v>折叠椅</v>
          </cell>
          <cell r="G37" t="str">
            <v>常规定制</v>
          </cell>
          <cell r="H37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8">
          <cell r="F38" t="str">
            <v>等候椅（三位）</v>
          </cell>
          <cell r="G38" t="str">
            <v>1800W*680D*780H（mm）或根据现场实际测量定制</v>
          </cell>
          <cell r="H38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9">
          <cell r="F39" t="str">
            <v>等候椅（三位）</v>
          </cell>
          <cell r="G39" t="str">
            <v>1800W*680D*780H（mm）或根据现场实际测量定制</v>
          </cell>
          <cell r="H39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40">
          <cell r="F40" t="str">
            <v>等候椅（三位）</v>
          </cell>
          <cell r="G40" t="str">
            <v>1800W*680D*780H（mm）或根据现场实际测量定制</v>
          </cell>
          <cell r="H40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41">
          <cell r="F41" t="str">
            <v>四人位餐桌配椅</v>
          </cell>
          <cell r="G41" t="str">
            <v>1、1200*800*750mm(±10%)           </v>
          </cell>
          <cell r="H41" t="str">
    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3、单个座椅承重≥200KG。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    </cell>
        </row>
        <row r="42">
          <cell r="F42" t="str">
            <v>办公桌3</v>
          </cell>
          <cell r="G42" t="str">
            <v>1000W*600D*750H(mm)或根据现场实际测量定制</v>
          </cell>
          <cell r="H4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43">
          <cell r="F43" t="str">
            <v>餐椅</v>
          </cell>
          <cell r="G43" t="str">
            <v>常规</v>
          </cell>
          <cell r="H43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44">
          <cell r="F44" t="str">
            <v>餐桌</v>
          </cell>
          <cell r="G44" t="str">
            <v>1200W*750D*750H(mm)或根据现场实际测量定制</v>
          </cell>
          <cell r="H44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5">
          <cell r="F45" t="str">
            <v>茶几</v>
          </cell>
          <cell r="G45" t="str">
            <v>圆形直径600mm，高75mm；或根据现场实际测量定制，活动、休息室/办公室</v>
          </cell>
          <cell r="H4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6">
          <cell r="F46" t="str">
            <v>床头柜</v>
          </cell>
          <cell r="G46" t="str">
            <v>400W*400D*480H（mm）或根据现场实际测量定制</v>
          </cell>
          <cell r="H4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47">
          <cell r="F47" t="str">
            <v>床头柜</v>
          </cell>
          <cell r="G47" t="str">
            <v>400W*400D*480H（mm）或根据现场实际测量定制</v>
          </cell>
          <cell r="H4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48">
          <cell r="F48" t="str">
            <v>电视柜</v>
          </cell>
          <cell r="G48" t="str">
            <v>1800W*400D*420H(mm)或根据现场实际测量定制</v>
          </cell>
          <cell r="H4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49">
          <cell r="F49" t="str">
            <v>方形椅</v>
          </cell>
          <cell r="G49" t="str">
            <v>方形</v>
          </cell>
          <cell r="H49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50">
          <cell r="F50" t="str">
            <v>钢制橱柜</v>
          </cell>
          <cell r="G50" t="str">
            <v>800W*350D*860H（mm）</v>
          </cell>
          <cell r="H5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51">
          <cell r="F51" t="str">
            <v>三人+单人沙发</v>
          </cell>
          <cell r="G51" t="str">
            <v>三人+单人</v>
          </cell>
          <cell r="H51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52">
          <cell r="F52" t="str">
            <v>双开门衣柜1</v>
          </cell>
          <cell r="G52" t="str">
            <v>1200W*550D*2000H(mm)或根据现场实际测量定制</v>
          </cell>
          <cell r="H52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53">
          <cell r="F53" t="str">
            <v>鞋柜</v>
          </cell>
          <cell r="G53" t="str">
            <v>1000W*350D*900H（mm）或根据现场实际测量定制</v>
          </cell>
          <cell r="H53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54">
          <cell r="F54" t="str">
            <v>折叠椅</v>
          </cell>
          <cell r="G54" t="str">
            <v>常规定制</v>
          </cell>
          <cell r="H54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55">
          <cell r="F55" t="str">
            <v>值班床1</v>
          </cell>
          <cell r="G55" t="str">
            <v>1.5m，含独立弹簧床垫</v>
          </cell>
          <cell r="H55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56">
          <cell r="F56" t="str">
            <v>办公桌3</v>
          </cell>
          <cell r="G56" t="str">
            <v>1000W*600D*750H(mm)或根据现场实际测量定制</v>
          </cell>
          <cell r="H5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57">
          <cell r="F57" t="str">
            <v>餐椅</v>
          </cell>
          <cell r="G57" t="str">
            <v>常规</v>
          </cell>
          <cell r="H57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58">
          <cell r="F58" t="str">
            <v>餐桌</v>
          </cell>
          <cell r="G58" t="str">
            <v>1200W*750D*750H(mm)或根据现场实际测量定制</v>
          </cell>
          <cell r="H58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59">
          <cell r="F59" t="str">
            <v>茶几</v>
          </cell>
          <cell r="G59" t="str">
            <v>圆形直径600mm，高75mm；或根据现场实际测量定制，活动、休息室/办公室</v>
          </cell>
          <cell r="H59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60">
          <cell r="F60" t="str">
            <v>床头柜</v>
          </cell>
          <cell r="G60" t="str">
            <v>400W*400D*480H（mm）或根据现场实际测量定制</v>
          </cell>
          <cell r="H6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61">
          <cell r="F61" t="str">
            <v>床头柜</v>
          </cell>
          <cell r="G61" t="str">
            <v>400W*400D*480H（mm）或根据现场实际测量定制</v>
          </cell>
          <cell r="H6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62">
          <cell r="F62" t="str">
            <v>电视柜</v>
          </cell>
          <cell r="G62" t="str">
            <v>1800W*400D*420H(mm)或根据现场实际测量定制</v>
          </cell>
          <cell r="H6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63">
          <cell r="F63" t="str">
            <v>方形椅</v>
          </cell>
          <cell r="G63" t="str">
            <v>方形</v>
          </cell>
          <cell r="H63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64">
          <cell r="F64" t="str">
            <v>钢制橱柜</v>
          </cell>
          <cell r="G64" t="str">
            <v>800W*350D*860H（mm）</v>
          </cell>
          <cell r="H6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65">
          <cell r="F65" t="str">
            <v>三人+单人沙发</v>
          </cell>
          <cell r="G65" t="str">
            <v>三人+单人</v>
          </cell>
          <cell r="H65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66">
          <cell r="F66" t="str">
            <v>双开门衣柜1</v>
          </cell>
          <cell r="G66" t="str">
            <v>1200W*550D*2000H(mm)或根据现场实际测量定制</v>
          </cell>
          <cell r="H66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67">
          <cell r="F67" t="str">
            <v>鞋柜</v>
          </cell>
          <cell r="G67" t="str">
            <v>1000W*350D*900H（mm）或根据现场实际测量定制</v>
          </cell>
          <cell r="H6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68">
          <cell r="F68" t="str">
            <v>折叠椅</v>
          </cell>
          <cell r="G68" t="str">
            <v>常规定制</v>
          </cell>
          <cell r="H68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69">
          <cell r="F69" t="str">
            <v>值班床1</v>
          </cell>
          <cell r="G69" t="str">
            <v>1.5m，含独立弹簧床垫</v>
          </cell>
          <cell r="H69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70">
          <cell r="F70" t="str">
            <v>办公桌3</v>
          </cell>
          <cell r="G70" t="str">
            <v>1000W*600D*750H(mm)或根据现场实际测量定制</v>
          </cell>
          <cell r="H7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71">
          <cell r="F71" t="str">
            <v>餐椅</v>
          </cell>
          <cell r="G71" t="str">
            <v>常规</v>
          </cell>
          <cell r="H71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72">
          <cell r="F72" t="str">
            <v>餐桌</v>
          </cell>
          <cell r="G72" t="str">
            <v>1200W*750D*750H(mm)或根据现场实际测量定制</v>
          </cell>
          <cell r="H72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73">
          <cell r="F73" t="str">
            <v>茶几</v>
          </cell>
          <cell r="G73" t="str">
            <v>圆形直径600mm，高75mm；或根据现场实际测量定制，活动、休息室/办公室</v>
          </cell>
          <cell r="H7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74">
          <cell r="F74" t="str">
            <v>床头柜</v>
          </cell>
          <cell r="G74" t="str">
            <v>400W*400D*480H（mm）或根据现场实际测量定制</v>
          </cell>
          <cell r="H7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75">
          <cell r="F75" t="str">
            <v>床头柜</v>
          </cell>
          <cell r="G75" t="str">
            <v>400W*400D*480H（mm）或根据现场实际测量定制</v>
          </cell>
          <cell r="H7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76">
          <cell r="F76" t="str">
            <v>电视柜</v>
          </cell>
          <cell r="G76" t="str">
            <v>1800W*400D*420H(mm)或根据现场实际测量定制</v>
          </cell>
          <cell r="H7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77">
          <cell r="F77" t="str">
            <v>方形椅</v>
          </cell>
          <cell r="G77" t="str">
            <v>方形</v>
          </cell>
          <cell r="H77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78">
          <cell r="F78" t="str">
            <v>钢制橱柜</v>
          </cell>
          <cell r="G78" t="str">
            <v>800W*350D*860H（mm）</v>
          </cell>
          <cell r="H78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79">
          <cell r="F79" t="str">
            <v>三人+单人沙发</v>
          </cell>
          <cell r="G79" t="str">
            <v>三人+单人</v>
          </cell>
          <cell r="H79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80">
          <cell r="F80" t="str">
            <v>双开门衣柜1</v>
          </cell>
          <cell r="G80" t="str">
            <v>1200W*550D*2000H(mm)或根据现场实际测量定制</v>
          </cell>
          <cell r="H80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81">
          <cell r="F81" t="str">
            <v>鞋柜</v>
          </cell>
          <cell r="G81" t="str">
            <v>1000W*350D*900H（mm）或根据现场实际测量定制</v>
          </cell>
          <cell r="H81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82">
          <cell r="F82" t="str">
            <v>折叠椅</v>
          </cell>
          <cell r="G82" t="str">
            <v>常规定制</v>
          </cell>
          <cell r="H82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83">
          <cell r="F83" t="str">
            <v>值班床1</v>
          </cell>
          <cell r="G83" t="str">
            <v>1.5m，含独立弹簧床垫</v>
          </cell>
          <cell r="H83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84">
          <cell r="F84" t="str">
            <v>办公桌3</v>
          </cell>
          <cell r="G84" t="str">
            <v>1000W*600D*750H(mm)或根据现场实际测量定制</v>
          </cell>
          <cell r="H8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85">
          <cell r="F85" t="str">
            <v>餐椅</v>
          </cell>
          <cell r="G85" t="str">
            <v>常规</v>
          </cell>
          <cell r="H85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86">
          <cell r="F86" t="str">
            <v>餐桌</v>
          </cell>
          <cell r="G86" t="str">
            <v>1200W*750D*750H(mm)或根据现场实际测量定制</v>
          </cell>
          <cell r="H86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87">
          <cell r="F87" t="str">
            <v>茶几</v>
          </cell>
          <cell r="G87" t="str">
            <v>圆形直径600mm，高75mm；或根据现场实际测量定制，活动、休息室/办公室</v>
          </cell>
          <cell r="H8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88">
          <cell r="F88" t="str">
            <v>床头柜</v>
          </cell>
          <cell r="G88" t="str">
            <v>400W*400D*480H（mm）或根据现场实际测量定制</v>
          </cell>
          <cell r="H8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89">
          <cell r="F89" t="str">
            <v>床头柜</v>
          </cell>
          <cell r="G89" t="str">
            <v>400W*400D*480H（mm）或根据现场实际测量定制</v>
          </cell>
          <cell r="H8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90">
          <cell r="F90" t="str">
            <v>电视柜</v>
          </cell>
          <cell r="G90" t="str">
            <v>1800W*400D*420H(mm)或根据现场实际测量定制</v>
          </cell>
          <cell r="H9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91">
          <cell r="F91" t="str">
            <v>方形椅</v>
          </cell>
          <cell r="G91" t="str">
            <v>方形</v>
          </cell>
          <cell r="H91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92">
          <cell r="F92" t="str">
            <v>钢制橱柜</v>
          </cell>
          <cell r="G92" t="str">
            <v>800W*350D*860H（mm）</v>
          </cell>
          <cell r="H92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93">
          <cell r="F93" t="str">
            <v>三人+单人沙发</v>
          </cell>
          <cell r="G93" t="str">
            <v>三人+单人</v>
          </cell>
          <cell r="H93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94">
          <cell r="F94" t="str">
            <v>双开门衣柜1</v>
          </cell>
          <cell r="G94" t="str">
            <v>1200W*550D*2000H(mm)或根据现场实际测量定制</v>
          </cell>
          <cell r="H94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95">
          <cell r="F95" t="str">
            <v>鞋柜</v>
          </cell>
          <cell r="G95" t="str">
            <v>1000W*350D*900H（mm）或根据现场实际测量定制</v>
          </cell>
          <cell r="H95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96">
          <cell r="F96" t="str">
            <v>折叠椅</v>
          </cell>
          <cell r="G96" t="str">
            <v>常规定制</v>
          </cell>
          <cell r="H96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97">
          <cell r="F97" t="str">
            <v>值班床1</v>
          </cell>
          <cell r="G97" t="str">
            <v>1.5m，含独立弹簧床垫</v>
          </cell>
          <cell r="H97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98">
          <cell r="F98" t="str">
            <v>办公桌3</v>
          </cell>
          <cell r="G98" t="str">
            <v>1000W*600D*750H(mm)或根据现场实际测量定制</v>
          </cell>
          <cell r="H9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99">
          <cell r="F99" t="str">
            <v>餐椅</v>
          </cell>
          <cell r="G99" t="str">
            <v>常规</v>
          </cell>
          <cell r="H99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00">
          <cell r="F100" t="str">
            <v>餐桌</v>
          </cell>
          <cell r="G100" t="str">
            <v>1200W*750D*750H(mm)或根据现场实际测量定制</v>
          </cell>
          <cell r="H10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01">
          <cell r="F101" t="str">
            <v>茶几</v>
          </cell>
          <cell r="G101" t="str">
            <v>圆形直径600mm，高75mm；或根据现场实际测量定制，活动、休息室/办公室</v>
          </cell>
          <cell r="H101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02">
          <cell r="F102" t="str">
            <v>床头柜</v>
          </cell>
          <cell r="G102" t="str">
            <v>400W*400D*480H（mm）或根据现场实际测量定制</v>
          </cell>
          <cell r="H10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03">
          <cell r="F103" t="str">
            <v>床头柜</v>
          </cell>
          <cell r="G103" t="str">
            <v>400W*400D*480H（mm）或根据现场实际测量定制</v>
          </cell>
          <cell r="H10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04">
          <cell r="F104" t="str">
            <v>电视柜</v>
          </cell>
          <cell r="G104" t="str">
            <v>1800W*400D*420H(mm)或根据现场实际测量定制</v>
          </cell>
          <cell r="H10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05">
          <cell r="F105" t="str">
            <v>方形椅</v>
          </cell>
          <cell r="G105" t="str">
            <v>方形</v>
          </cell>
          <cell r="H105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06">
          <cell r="F106" t="str">
            <v>钢制橱柜</v>
          </cell>
          <cell r="G106" t="str">
            <v>800W*350D*860H（mm）</v>
          </cell>
          <cell r="H106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07">
          <cell r="F107" t="str">
            <v>三人+单人沙发</v>
          </cell>
          <cell r="G107" t="str">
            <v>三人+单人</v>
          </cell>
          <cell r="H107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08">
          <cell r="F108" t="str">
            <v>双开门衣柜1</v>
          </cell>
          <cell r="G108" t="str">
            <v>1200W*550D*2000H(mm)或根据现场实际测量定制</v>
          </cell>
          <cell r="H108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09">
          <cell r="F109" t="str">
            <v>鞋柜</v>
          </cell>
          <cell r="G109" t="str">
            <v>1000W*350D*900H（mm）或根据现场实际测量定制</v>
          </cell>
          <cell r="H109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10">
          <cell r="F110" t="str">
            <v>折叠椅</v>
          </cell>
          <cell r="G110" t="str">
            <v>常规定制</v>
          </cell>
          <cell r="H110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11">
          <cell r="F111" t="str">
            <v>值班床1</v>
          </cell>
          <cell r="G111" t="str">
            <v>1.5m，含独立弹簧床垫</v>
          </cell>
          <cell r="H111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12">
          <cell r="F112" t="str">
            <v>办公桌3</v>
          </cell>
          <cell r="G112" t="str">
            <v>1000W*600D*750H(mm)或根据现场实际测量定制</v>
          </cell>
          <cell r="H11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13">
          <cell r="F113" t="str">
            <v>餐椅</v>
          </cell>
          <cell r="G113" t="str">
            <v>常规</v>
          </cell>
          <cell r="H113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14">
          <cell r="F114" t="str">
            <v>餐桌</v>
          </cell>
          <cell r="G114" t="str">
            <v>1200W*750D*750H(mm)或根据现场实际测量定制</v>
          </cell>
          <cell r="H114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15">
          <cell r="F115" t="str">
            <v>茶几</v>
          </cell>
          <cell r="G115" t="str">
            <v>圆形直径600mm，高75mm；或根据现场实际测量定制，活动、休息室/办公室</v>
          </cell>
          <cell r="H11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16">
          <cell r="F116" t="str">
            <v>床头柜</v>
          </cell>
          <cell r="G116" t="str">
            <v>400W*400D*480H（mm）或根据现场实际测量定制</v>
          </cell>
          <cell r="H11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17">
          <cell r="F117" t="str">
            <v>床头柜</v>
          </cell>
          <cell r="G117" t="str">
            <v>400W*400D*480H（mm）或根据现场实际测量定制</v>
          </cell>
          <cell r="H11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18">
          <cell r="F118" t="str">
            <v>电视柜</v>
          </cell>
          <cell r="G118" t="str">
            <v>1800W*400D*420H(mm)或根据现场实际测量定制</v>
          </cell>
          <cell r="H11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19">
          <cell r="F119" t="str">
            <v>方形椅</v>
          </cell>
          <cell r="G119" t="str">
            <v>方形</v>
          </cell>
          <cell r="H119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20">
          <cell r="F120" t="str">
            <v>钢制橱柜</v>
          </cell>
          <cell r="G120" t="str">
            <v>800W*350D*860H（mm）</v>
          </cell>
          <cell r="H12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21">
          <cell r="F121" t="str">
            <v>三人+单人沙发</v>
          </cell>
          <cell r="G121" t="str">
            <v>三人+单人</v>
          </cell>
          <cell r="H121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22">
          <cell r="F122" t="str">
            <v>双开门衣柜1</v>
          </cell>
          <cell r="G122" t="str">
            <v>1200W*550D*2000H(mm)或根据现场实际测量定制</v>
          </cell>
          <cell r="H122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23">
          <cell r="F123" t="str">
            <v>鞋柜</v>
          </cell>
          <cell r="G123" t="str">
            <v>1000W*350D*900H（mm）或根据现场实际测量定制</v>
          </cell>
          <cell r="H123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24">
          <cell r="F124" t="str">
            <v>折叠椅</v>
          </cell>
          <cell r="G124" t="str">
            <v>常规定制</v>
          </cell>
          <cell r="H124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25">
          <cell r="F125" t="str">
            <v>值班床1</v>
          </cell>
          <cell r="G125" t="str">
            <v>1.5m，含独立弹簧床垫</v>
          </cell>
          <cell r="H125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26">
          <cell r="F126" t="str">
            <v>办公桌3</v>
          </cell>
          <cell r="G126" t="str">
            <v>1000W*600D*750H(mm)或根据现场实际测量定制</v>
          </cell>
          <cell r="H12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27">
          <cell r="F127" t="str">
            <v>餐椅</v>
          </cell>
          <cell r="G127" t="str">
            <v>常规</v>
          </cell>
          <cell r="H127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28">
          <cell r="F128" t="str">
            <v>餐桌</v>
          </cell>
          <cell r="G128" t="str">
            <v>1200W*750D*750H(mm)或根据现场实际测量定制</v>
          </cell>
          <cell r="H128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29">
          <cell r="F129" t="str">
            <v>茶几</v>
          </cell>
          <cell r="G129" t="str">
            <v>圆形直径600mm，高75mm；或根据现场实际测量定制，活动、休息室/办公室</v>
          </cell>
          <cell r="H129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30">
          <cell r="F130" t="str">
            <v>床头柜</v>
          </cell>
          <cell r="G130" t="str">
            <v>400W*400D*480H（mm）或根据现场实际测量定制</v>
          </cell>
          <cell r="H13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31">
          <cell r="F131" t="str">
            <v>床头柜</v>
          </cell>
          <cell r="G131" t="str">
            <v>400W*400D*480H（mm）或根据现场实际测量定制</v>
          </cell>
          <cell r="H13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32">
          <cell r="F132" t="str">
            <v>电视柜</v>
          </cell>
          <cell r="G132" t="str">
            <v>1800W*400D*420H(mm)或根据现场实际测量定制</v>
          </cell>
          <cell r="H13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33">
          <cell r="F133" t="str">
            <v>方形椅</v>
          </cell>
          <cell r="G133" t="str">
            <v>方形</v>
          </cell>
          <cell r="H133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34">
          <cell r="F134" t="str">
            <v>钢制橱柜</v>
          </cell>
          <cell r="G134" t="str">
            <v>800W*350D*860H（mm）</v>
          </cell>
          <cell r="H13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35">
          <cell r="F135" t="str">
            <v>三人+单人沙发</v>
          </cell>
          <cell r="G135" t="str">
            <v>三人+单人</v>
          </cell>
          <cell r="H135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36">
          <cell r="F136" t="str">
            <v>双开门衣柜1</v>
          </cell>
          <cell r="G136" t="str">
            <v>1200W*550D*2000H(mm)或根据现场实际测量定制</v>
          </cell>
          <cell r="H136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37">
          <cell r="F137" t="str">
            <v>鞋柜</v>
          </cell>
          <cell r="G137" t="str">
            <v>1000W*350D*900H（mm）或根据现场实际测量定制</v>
          </cell>
          <cell r="H13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38">
          <cell r="F138" t="str">
            <v>折叠椅</v>
          </cell>
          <cell r="G138" t="str">
            <v>常规定制</v>
          </cell>
          <cell r="H138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39">
          <cell r="F139" t="str">
            <v>值班床1</v>
          </cell>
          <cell r="G139" t="str">
            <v>1.5m，含独立弹簧床垫</v>
          </cell>
          <cell r="H139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40">
          <cell r="F140" t="str">
            <v>办公桌3</v>
          </cell>
          <cell r="G140" t="str">
            <v>1000W*600D*750H(mm)或根据现场实际测量定制</v>
          </cell>
          <cell r="H14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41">
          <cell r="F141" t="str">
            <v>餐椅</v>
          </cell>
          <cell r="G141" t="str">
            <v>常规</v>
          </cell>
          <cell r="H141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42">
          <cell r="F142" t="str">
            <v>餐桌</v>
          </cell>
          <cell r="G142" t="str">
            <v>1200W*750D*750H(mm)或根据现场实际测量定制</v>
          </cell>
          <cell r="H142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43">
          <cell r="F143" t="str">
            <v>茶几</v>
          </cell>
          <cell r="G143" t="str">
            <v>圆形直径600mm，高75mm；或根据现场实际测量定制，活动、休息室/办公室</v>
          </cell>
          <cell r="H14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44">
          <cell r="F144" t="str">
            <v>床头柜</v>
          </cell>
          <cell r="G144" t="str">
            <v>400W*400D*480H（mm）或根据现场实际测量定制</v>
          </cell>
          <cell r="H14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45">
          <cell r="F145" t="str">
            <v>床头柜</v>
          </cell>
          <cell r="G145" t="str">
            <v>400W*400D*480H（mm）或根据现场实际测量定制</v>
          </cell>
          <cell r="H14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46">
          <cell r="F146" t="str">
            <v>电视柜</v>
          </cell>
          <cell r="G146" t="str">
            <v>1800W*400D*420H(mm)或根据现场实际测量定制</v>
          </cell>
          <cell r="H14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47">
          <cell r="F147" t="str">
            <v>方形椅</v>
          </cell>
          <cell r="G147" t="str">
            <v>方形</v>
          </cell>
          <cell r="H147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48">
          <cell r="F148" t="str">
            <v>钢制橱柜</v>
          </cell>
          <cell r="G148" t="str">
            <v>800W*350D*860H（mm）</v>
          </cell>
          <cell r="H148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49">
          <cell r="F149" t="str">
            <v>三人+单人沙发</v>
          </cell>
          <cell r="G149" t="str">
            <v>三人+单人</v>
          </cell>
          <cell r="H149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50">
          <cell r="F150" t="str">
            <v>双开门衣柜1</v>
          </cell>
          <cell r="G150" t="str">
            <v>1200W*550D*2000H(mm)或根据现场实际测量定制</v>
          </cell>
          <cell r="H150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51">
          <cell r="F151" t="str">
            <v>鞋柜</v>
          </cell>
          <cell r="G151" t="str">
            <v>1000W*350D*900H（mm）或根据现场实际测量定制</v>
          </cell>
          <cell r="H151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52">
          <cell r="F152" t="str">
            <v>折叠椅</v>
          </cell>
          <cell r="G152" t="str">
            <v>常规定制</v>
          </cell>
          <cell r="H152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53">
          <cell r="F153" t="str">
            <v>值班床1</v>
          </cell>
          <cell r="G153" t="str">
            <v>1.5m，含独立弹簧床垫</v>
          </cell>
          <cell r="H153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54">
          <cell r="F154" t="str">
            <v>办公桌3</v>
          </cell>
          <cell r="G154" t="str">
            <v>1000W*600D*750H(mm)或根据现场实际测量定制</v>
          </cell>
          <cell r="H15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55">
          <cell r="F155" t="str">
            <v>餐椅</v>
          </cell>
          <cell r="G155" t="str">
            <v>常规</v>
          </cell>
          <cell r="H155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56">
          <cell r="F156" t="str">
            <v>餐桌</v>
          </cell>
          <cell r="G156" t="str">
            <v>1200W*750D*750H(mm)或根据现场实际测量定制</v>
          </cell>
          <cell r="H156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57">
          <cell r="F157" t="str">
            <v>茶几</v>
          </cell>
          <cell r="G157" t="str">
            <v>圆形直径600mm，高75mm；或根据现场实际测量定制，活动、休息室/办公室</v>
          </cell>
          <cell r="H15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58">
          <cell r="F158" t="str">
            <v>床头柜</v>
          </cell>
          <cell r="G158" t="str">
            <v>400W*400D*480H（mm）或根据现场实际测量定制</v>
          </cell>
          <cell r="H15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59">
          <cell r="F159" t="str">
            <v>床头柜</v>
          </cell>
          <cell r="G159" t="str">
            <v>400W*400D*480H（mm）或根据现场实际测量定制</v>
          </cell>
          <cell r="H15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60">
          <cell r="F160" t="str">
            <v>电视柜</v>
          </cell>
          <cell r="G160" t="str">
            <v>1800W*400D*420H(mm)或根据现场实际测量定制</v>
          </cell>
          <cell r="H16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61">
          <cell r="F161" t="str">
            <v>方形椅</v>
          </cell>
          <cell r="G161" t="str">
            <v>方形</v>
          </cell>
          <cell r="H161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62">
          <cell r="F162" t="str">
            <v>钢制橱柜</v>
          </cell>
          <cell r="G162" t="str">
            <v>800W*350D*860H（mm）</v>
          </cell>
          <cell r="H162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63">
          <cell r="F163" t="str">
            <v>三人+单人沙发</v>
          </cell>
          <cell r="G163" t="str">
            <v>三人+单人</v>
          </cell>
          <cell r="H163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64">
          <cell r="F164" t="str">
            <v>双开门衣柜1</v>
          </cell>
          <cell r="G164" t="str">
            <v>1200W*550D*2000H(mm)或根据现场实际测量定制</v>
          </cell>
          <cell r="H164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65">
          <cell r="F165" t="str">
            <v>鞋柜</v>
          </cell>
          <cell r="G165" t="str">
            <v>1000W*350D*900H（mm）或根据现场实际测量定制</v>
          </cell>
          <cell r="H165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66">
          <cell r="F166" t="str">
            <v>折叠椅</v>
          </cell>
          <cell r="G166" t="str">
            <v>常规定制</v>
          </cell>
          <cell r="H166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67">
          <cell r="F167" t="str">
            <v>值班床1</v>
          </cell>
          <cell r="G167" t="str">
            <v>1.5m，含独立弹簧床垫</v>
          </cell>
          <cell r="H167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68">
          <cell r="F168" t="str">
            <v>办公桌3</v>
          </cell>
          <cell r="G168" t="str">
            <v>1000W*600D*750H(mm)或根据现场实际测量定制</v>
          </cell>
          <cell r="H16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69">
          <cell r="F169" t="str">
            <v>餐椅</v>
          </cell>
          <cell r="G169" t="str">
            <v>常规</v>
          </cell>
          <cell r="H169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70">
          <cell r="F170" t="str">
            <v>餐桌</v>
          </cell>
          <cell r="G170" t="str">
            <v>1200W*750D*750H(mm)或根据现场实际测量定制</v>
          </cell>
          <cell r="H17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71">
          <cell r="F171" t="str">
            <v>茶几</v>
          </cell>
          <cell r="G171" t="str">
            <v>圆形直径600mm，高75mm；或根据现场实际测量定制，活动、休息室/办公室</v>
          </cell>
          <cell r="H171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72">
          <cell r="F172" t="str">
            <v>床头柜</v>
          </cell>
          <cell r="G172" t="str">
            <v>400W*400D*480H（mm）或根据现场实际测量定制</v>
          </cell>
          <cell r="H17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73">
          <cell r="F173" t="str">
            <v>床头柜</v>
          </cell>
          <cell r="G173" t="str">
            <v>400W*400D*480H（mm）或根据现场实际测量定制</v>
          </cell>
          <cell r="H17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74">
          <cell r="F174" t="str">
            <v>电视柜</v>
          </cell>
          <cell r="G174" t="str">
            <v>1800W*400D*420H(mm)或根据现场实际测量定制</v>
          </cell>
          <cell r="H17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75">
          <cell r="F175" t="str">
            <v>方形椅</v>
          </cell>
          <cell r="G175" t="str">
            <v>方形</v>
          </cell>
          <cell r="H175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76">
          <cell r="F176" t="str">
            <v>钢制橱柜</v>
          </cell>
          <cell r="G176" t="str">
            <v>800W*350D*860H（mm）</v>
          </cell>
          <cell r="H176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77">
          <cell r="F177" t="str">
            <v>三人+单人沙发</v>
          </cell>
          <cell r="G177" t="str">
            <v>三人+单人</v>
          </cell>
          <cell r="H177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78">
          <cell r="F178" t="str">
            <v>双开门衣柜1</v>
          </cell>
          <cell r="G178" t="str">
            <v>1200W*550D*2000H(mm)或根据现场实际测量定制</v>
          </cell>
          <cell r="H178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79">
          <cell r="F179" t="str">
            <v>鞋柜</v>
          </cell>
          <cell r="G179" t="str">
            <v>1000W*350D*900H（mm）或根据现场实际测量定制</v>
          </cell>
          <cell r="H179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80">
          <cell r="F180" t="str">
            <v>折叠椅</v>
          </cell>
          <cell r="G180" t="str">
            <v>常规定制</v>
          </cell>
          <cell r="H180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81">
          <cell r="F181" t="str">
            <v>值班床1</v>
          </cell>
          <cell r="G181" t="str">
            <v>1.5m，含独立弹簧床垫</v>
          </cell>
          <cell r="H181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82">
          <cell r="F182" t="str">
            <v>办公桌3</v>
          </cell>
          <cell r="G182" t="str">
            <v>1000W*600D*750H(mm)或根据现场实际测量定制</v>
          </cell>
          <cell r="H18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83">
          <cell r="F183" t="str">
            <v>餐椅</v>
          </cell>
          <cell r="G183" t="str">
            <v>常规</v>
          </cell>
          <cell r="H183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84">
          <cell r="F184" t="str">
            <v>餐桌</v>
          </cell>
          <cell r="G184" t="str">
            <v>1200W*750D*750H(mm)或根据现场实际测量定制</v>
          </cell>
          <cell r="H184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85">
          <cell r="F185" t="str">
            <v>茶几</v>
          </cell>
          <cell r="G185" t="str">
            <v>圆形直径600mm，高75mm；或根据现场实际测量定制，活动、休息室/办公室</v>
          </cell>
          <cell r="H18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186">
          <cell r="F186" t="str">
            <v>床头柜</v>
          </cell>
          <cell r="G186" t="str">
            <v>400W*400D*480H（mm）或根据现场实际测量定制</v>
          </cell>
          <cell r="H18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87">
          <cell r="F187" t="str">
            <v>床头柜</v>
          </cell>
          <cell r="G187" t="str">
            <v>400W*400D*480H（mm）或根据现场实际测量定制</v>
          </cell>
          <cell r="H18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188">
          <cell r="F188" t="str">
            <v>电视柜</v>
          </cell>
          <cell r="G188" t="str">
            <v>1800W*400D*420H(mm)或根据现场实际测量定制</v>
          </cell>
          <cell r="H18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189">
          <cell r="F189" t="str">
            <v>方形椅</v>
          </cell>
          <cell r="G189" t="str">
            <v>方形</v>
          </cell>
          <cell r="H189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190">
          <cell r="F190" t="str">
            <v>钢制橱柜</v>
          </cell>
          <cell r="G190" t="str">
            <v>800W*350D*860H（mm）</v>
          </cell>
          <cell r="H19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191">
          <cell r="F191" t="str">
            <v>三人+单人沙发</v>
          </cell>
          <cell r="G191" t="str">
            <v>三人+单人</v>
          </cell>
          <cell r="H191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192">
          <cell r="F192" t="str">
            <v>双开门衣柜1</v>
          </cell>
          <cell r="G192" t="str">
            <v>1200W*550D*2000H(mm)或根据现场实际测量定制</v>
          </cell>
          <cell r="H192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193">
          <cell r="F193" t="str">
            <v>鞋柜</v>
          </cell>
          <cell r="G193" t="str">
            <v>1000W*350D*900H（mm）或根据现场实际测量定制</v>
          </cell>
          <cell r="H193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194">
          <cell r="F194" t="str">
            <v>折叠椅</v>
          </cell>
          <cell r="G194" t="str">
            <v>常规定制</v>
          </cell>
          <cell r="H194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195">
          <cell r="F195" t="str">
            <v>值班床1</v>
          </cell>
          <cell r="G195" t="str">
            <v>1.5m，含独立弹簧床垫</v>
          </cell>
          <cell r="H195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96">
          <cell r="F196" t="str">
            <v>值班床1</v>
          </cell>
          <cell r="G196" t="str">
            <v>1.5m，含独立弹簧床垫</v>
          </cell>
          <cell r="H196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197">
          <cell r="F197" t="str">
            <v>办公桌3</v>
          </cell>
          <cell r="G197" t="str">
            <v>1000W*600D*750H(mm)或根据现场实际测量定制</v>
          </cell>
          <cell r="H19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198">
          <cell r="F198" t="str">
            <v>餐椅</v>
          </cell>
          <cell r="G198" t="str">
            <v>常规</v>
          </cell>
          <cell r="H198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199">
          <cell r="F199" t="str">
            <v>餐桌</v>
          </cell>
          <cell r="G199" t="str">
            <v>1200W*750D*750H(mm)或根据现场实际测量定制</v>
          </cell>
          <cell r="H199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00">
          <cell r="F200" t="str">
            <v>茶几</v>
          </cell>
          <cell r="G200" t="str">
            <v>圆形直径600mm，高75mm；或根据现场实际测量定制，活动、休息室/办公室</v>
          </cell>
          <cell r="H20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01">
          <cell r="F201" t="str">
            <v>床头柜</v>
          </cell>
          <cell r="G201" t="str">
            <v>400W*400D*480H（mm）或根据现场实际测量定制</v>
          </cell>
          <cell r="H20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02">
          <cell r="F202" t="str">
            <v>电视柜</v>
          </cell>
          <cell r="G202" t="str">
            <v>1800W*400D*420H(mm)或根据现场实际测量定制</v>
          </cell>
          <cell r="H20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03">
          <cell r="F203" t="str">
            <v>方形椅</v>
          </cell>
          <cell r="G203" t="str">
            <v>方形</v>
          </cell>
          <cell r="H203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04">
          <cell r="F204" t="str">
            <v>钢制橱柜</v>
          </cell>
          <cell r="G204" t="str">
            <v>800W*350D*860H（mm）</v>
          </cell>
          <cell r="H20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05">
          <cell r="F205" t="str">
            <v>三人+单人沙发</v>
          </cell>
          <cell r="G205" t="str">
            <v>三人+单人</v>
          </cell>
          <cell r="H205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06">
          <cell r="F206" t="str">
            <v>双开门衣柜1</v>
          </cell>
          <cell r="G206" t="str">
            <v>1200W*550D*2000H(mm)或根据现场实际测量定制</v>
          </cell>
          <cell r="H206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07">
          <cell r="F207" t="str">
            <v>鞋柜</v>
          </cell>
          <cell r="G207" t="str">
            <v>1000W*350D*900H（mm）或根据现场实际测量定制</v>
          </cell>
          <cell r="H20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08">
          <cell r="F208" t="str">
            <v>折叠椅</v>
          </cell>
          <cell r="G208" t="str">
            <v>常规定制</v>
          </cell>
          <cell r="H208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09">
          <cell r="F209" t="str">
            <v>办公桌3</v>
          </cell>
          <cell r="G209" t="str">
            <v>1000W*600D*750H(mm)或根据现场实际测量定制</v>
          </cell>
          <cell r="H20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10">
          <cell r="F210" t="str">
            <v>餐椅</v>
          </cell>
          <cell r="G210" t="str">
            <v>常规</v>
          </cell>
          <cell r="H210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11">
          <cell r="F211" t="str">
            <v>餐桌</v>
          </cell>
          <cell r="G211" t="str">
            <v>1200W*750D*750H(mm)或根据现场实际测量定制</v>
          </cell>
          <cell r="H211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12">
          <cell r="F212" t="str">
            <v>茶几</v>
          </cell>
          <cell r="G212" t="str">
            <v>圆形直径600mm，高75mm；或根据现场实际测量定制，活动、休息室/办公室</v>
          </cell>
          <cell r="H212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13">
          <cell r="F213" t="str">
            <v>床头柜</v>
          </cell>
          <cell r="G213" t="str">
            <v>400W*400D*480H（mm）或根据现场实际测量定制</v>
          </cell>
          <cell r="H21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14">
          <cell r="F214" t="str">
            <v>床头柜</v>
          </cell>
          <cell r="G214" t="str">
            <v>400W*400D*480H（mm）或根据现场实际测量定制</v>
          </cell>
          <cell r="H21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15">
          <cell r="F215" t="str">
            <v>电视柜</v>
          </cell>
          <cell r="G215" t="str">
            <v>1800W*400D*420H(mm)或根据现场实际测量定制</v>
          </cell>
          <cell r="H21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16">
          <cell r="F216" t="str">
            <v>方形椅</v>
          </cell>
          <cell r="G216" t="str">
            <v>方形</v>
          </cell>
          <cell r="H216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17">
          <cell r="F217" t="str">
            <v>钢制橱柜</v>
          </cell>
          <cell r="G217" t="str">
            <v>800W*350D*860H（mm）</v>
          </cell>
          <cell r="H21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18">
          <cell r="F218" t="str">
            <v>三人+单人沙发</v>
          </cell>
          <cell r="G218" t="str">
            <v>三人+单人</v>
          </cell>
          <cell r="H218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19">
          <cell r="F219" t="str">
            <v>双开门衣柜1</v>
          </cell>
          <cell r="G219" t="str">
            <v>1200W*550D*2000H(mm)或根据现场实际测量定制</v>
          </cell>
          <cell r="H219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20">
          <cell r="F220" t="str">
            <v>鞋柜</v>
          </cell>
          <cell r="G220" t="str">
            <v>1000W*350D*900H（mm）或根据现场实际测量定制</v>
          </cell>
          <cell r="H22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21">
          <cell r="F221" t="str">
            <v>折叠椅</v>
          </cell>
          <cell r="G221" t="str">
            <v>常规定制</v>
          </cell>
          <cell r="H221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22">
          <cell r="F222" t="str">
            <v>值班床1</v>
          </cell>
          <cell r="G222" t="str">
            <v>1.5m，含独立弹簧床垫</v>
          </cell>
          <cell r="H222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23">
          <cell r="F223" t="str">
            <v>办公桌3</v>
          </cell>
          <cell r="G223" t="str">
            <v>1000W*600D*750H(mm)或根据现场实际测量定制</v>
          </cell>
          <cell r="H22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24">
          <cell r="F224" t="str">
            <v>餐椅</v>
          </cell>
          <cell r="G224" t="str">
            <v>常规</v>
          </cell>
          <cell r="H224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25">
          <cell r="F225" t="str">
            <v>餐桌</v>
          </cell>
          <cell r="G225" t="str">
            <v>1200W*750D*750H(mm)或根据现场实际测量定制</v>
          </cell>
          <cell r="H22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26">
          <cell r="F226" t="str">
            <v>茶几</v>
          </cell>
          <cell r="G226" t="str">
            <v>圆形直径600mm，高75mm；或根据现场实际测量定制，活动、休息室/办公室</v>
          </cell>
          <cell r="H226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27">
          <cell r="F227" t="str">
            <v>床头柜</v>
          </cell>
          <cell r="G227" t="str">
            <v>400W*400D*480H（mm）或根据现场实际测量定制</v>
          </cell>
          <cell r="H22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28">
          <cell r="F228" t="str">
            <v>床头柜</v>
          </cell>
          <cell r="G228" t="str">
            <v>400W*400D*480H（mm）或根据现场实际测量定制</v>
          </cell>
          <cell r="H22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29">
          <cell r="F229" t="str">
            <v>电视柜</v>
          </cell>
          <cell r="G229" t="str">
            <v>1800W*400D*420H(mm)或根据现场实际测量定制</v>
          </cell>
          <cell r="H22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30">
          <cell r="F230" t="str">
            <v>方形椅</v>
          </cell>
          <cell r="G230" t="str">
            <v>方形</v>
          </cell>
          <cell r="H230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31">
          <cell r="F231" t="str">
            <v>钢制橱柜</v>
          </cell>
          <cell r="G231" t="str">
            <v>800W*350D*860H（mm）</v>
          </cell>
          <cell r="H231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32">
          <cell r="F232" t="str">
            <v>三人+单人沙发</v>
          </cell>
          <cell r="G232" t="str">
            <v>三人+单人</v>
          </cell>
          <cell r="H232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33">
          <cell r="F233" t="str">
            <v>双开门衣柜1</v>
          </cell>
          <cell r="G233" t="str">
            <v>1200W*550D*2000H(mm)或根据现场实际测量定制</v>
          </cell>
          <cell r="H233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34">
          <cell r="F234" t="str">
            <v>鞋柜</v>
          </cell>
          <cell r="G234" t="str">
            <v>1000W*350D*900H（mm）或根据现场实际测量定制</v>
          </cell>
          <cell r="H23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35">
          <cell r="F235" t="str">
            <v>折叠椅</v>
          </cell>
          <cell r="G235" t="str">
            <v>常规定制</v>
          </cell>
          <cell r="H235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36">
          <cell r="F236" t="str">
            <v>值班床1</v>
          </cell>
          <cell r="G236" t="str">
            <v>1.5m，含独立弹簧床垫</v>
          </cell>
          <cell r="H236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37">
          <cell r="F237" t="str">
            <v>办公桌3</v>
          </cell>
          <cell r="G237" t="str">
            <v>1000W*600D*750H(mm)或根据现场实际测量定制</v>
          </cell>
          <cell r="H23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38">
          <cell r="F238" t="str">
            <v>餐椅</v>
          </cell>
          <cell r="G238" t="str">
            <v>常规</v>
          </cell>
          <cell r="H238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39">
          <cell r="F239" t="str">
            <v>餐桌</v>
          </cell>
          <cell r="G239" t="str">
            <v>1200W*750D*750H(mm)或根据现场实际测量定制</v>
          </cell>
          <cell r="H239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40">
          <cell r="F240" t="str">
            <v>茶几</v>
          </cell>
          <cell r="G240" t="str">
            <v>圆形直径600mm，高75mm；或根据现场实际测量定制，活动、休息室/办公室</v>
          </cell>
          <cell r="H24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41">
          <cell r="F241" t="str">
            <v>床头柜</v>
          </cell>
          <cell r="G241" t="str">
            <v>400W*400D*480H（mm）或根据现场实际测量定制</v>
          </cell>
          <cell r="H24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42">
          <cell r="F242" t="str">
            <v>床头柜</v>
          </cell>
          <cell r="G242" t="str">
            <v>400W*400D*480H（mm）或根据现场实际测量定制</v>
          </cell>
          <cell r="H24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43">
          <cell r="F243" t="str">
            <v>电视柜</v>
          </cell>
          <cell r="G243" t="str">
            <v>1800W*400D*420H(mm)或根据现场实际测量定制</v>
          </cell>
          <cell r="H24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44">
          <cell r="F244" t="str">
            <v>方形椅</v>
          </cell>
          <cell r="G244" t="str">
            <v>方形</v>
          </cell>
          <cell r="H244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45">
          <cell r="F245" t="str">
            <v>钢制橱柜</v>
          </cell>
          <cell r="G245" t="str">
            <v>800W*350D*860H（mm）</v>
          </cell>
          <cell r="H245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46">
          <cell r="F246" t="str">
            <v>三人+单人沙发</v>
          </cell>
          <cell r="G246" t="str">
            <v>三人+单人</v>
          </cell>
          <cell r="H246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47">
          <cell r="F247" t="str">
            <v>双开门衣柜1</v>
          </cell>
          <cell r="G247" t="str">
            <v>1200W*550D*2000H(mm)或根据现场实际测量定制</v>
          </cell>
          <cell r="H247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48">
          <cell r="F248" t="str">
            <v>鞋柜</v>
          </cell>
          <cell r="G248" t="str">
            <v>1000W*350D*900H（mm）或根据现场实际测量定制</v>
          </cell>
          <cell r="H248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49">
          <cell r="F249" t="str">
            <v>折叠椅</v>
          </cell>
          <cell r="G249" t="str">
            <v>常规定制</v>
          </cell>
          <cell r="H249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50">
          <cell r="F250" t="str">
            <v>值班床1</v>
          </cell>
          <cell r="G250" t="str">
            <v>1.5m，含独立弹簧床垫</v>
          </cell>
          <cell r="H250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51">
          <cell r="F251" t="str">
            <v>办公桌3</v>
          </cell>
          <cell r="G251" t="str">
            <v>1000W*600D*750H(mm)或根据现场实际测量定制</v>
          </cell>
          <cell r="H25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52">
          <cell r="F252" t="str">
            <v>餐椅</v>
          </cell>
          <cell r="G252" t="str">
            <v>常规</v>
          </cell>
          <cell r="H252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53">
          <cell r="F253" t="str">
            <v>餐桌</v>
          </cell>
          <cell r="G253" t="str">
            <v>1200W*750D*750H(mm)或根据现场实际测量定制</v>
          </cell>
          <cell r="H25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54">
          <cell r="F254" t="str">
            <v>茶几</v>
          </cell>
          <cell r="G254" t="str">
            <v>圆形直径600mm，高75mm；或根据现场实际测量定制，活动、休息室/办公室</v>
          </cell>
          <cell r="H254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55">
          <cell r="F255" t="str">
            <v>床头柜</v>
          </cell>
          <cell r="G255" t="str">
            <v>400W*400D*480H（mm）或根据现场实际测量定制</v>
          </cell>
          <cell r="H25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56">
          <cell r="F256" t="str">
            <v>床头柜</v>
          </cell>
          <cell r="G256" t="str">
            <v>400W*400D*480H（mm）或根据现场实际测量定制</v>
          </cell>
          <cell r="H25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57">
          <cell r="F257" t="str">
            <v>电视柜</v>
          </cell>
          <cell r="G257" t="str">
            <v>1800W*400D*420H(mm)或根据现场实际测量定制</v>
          </cell>
          <cell r="H25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58">
          <cell r="F258" t="str">
            <v>方形椅</v>
          </cell>
          <cell r="G258" t="str">
            <v>方形</v>
          </cell>
          <cell r="H258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59">
          <cell r="F259" t="str">
            <v>钢制橱柜</v>
          </cell>
          <cell r="G259" t="str">
            <v>800W*350D*860H（mm）</v>
          </cell>
          <cell r="H259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60">
          <cell r="F260" t="str">
            <v>三人+单人沙发</v>
          </cell>
          <cell r="G260" t="str">
            <v>三人+单人</v>
          </cell>
          <cell r="H260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61">
          <cell r="F261" t="str">
            <v>双开门衣柜1</v>
          </cell>
          <cell r="G261" t="str">
            <v>1200W*550D*2000H(mm)或根据现场实际测量定制</v>
          </cell>
          <cell r="H261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62">
          <cell r="F262" t="str">
            <v>鞋柜</v>
          </cell>
          <cell r="G262" t="str">
            <v>1000W*350D*900H（mm）或根据现场实际测量定制</v>
          </cell>
          <cell r="H262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63">
          <cell r="F263" t="str">
            <v>折叠椅</v>
          </cell>
          <cell r="G263" t="str">
            <v>常规定制</v>
          </cell>
          <cell r="H263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64">
          <cell r="F264" t="str">
            <v>值班床1</v>
          </cell>
          <cell r="G264" t="str">
            <v>1.5m，含独立弹簧床垫</v>
          </cell>
          <cell r="H264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65">
          <cell r="F265" t="str">
            <v>办公桌3</v>
          </cell>
          <cell r="G265" t="str">
            <v>1000W*600D*750H(mm)或根据现场实际测量定制</v>
          </cell>
          <cell r="H26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66">
          <cell r="F266" t="str">
            <v>餐椅</v>
          </cell>
          <cell r="G266" t="str">
            <v>常规</v>
          </cell>
          <cell r="H266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67">
          <cell r="F267" t="str">
            <v>餐桌</v>
          </cell>
          <cell r="G267" t="str">
            <v>1200W*750D*750H(mm)或根据现场实际测量定制</v>
          </cell>
          <cell r="H26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68">
          <cell r="F268" t="str">
            <v>茶几</v>
          </cell>
          <cell r="G268" t="str">
            <v>圆形直径600mm，高75mm；或根据现场实际测量定制，活动、休息室/办公室</v>
          </cell>
          <cell r="H268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69">
          <cell r="F269" t="str">
            <v>床头柜</v>
          </cell>
          <cell r="G269" t="str">
            <v>400W*400D*480H（mm）或根据现场实际测量定制</v>
          </cell>
          <cell r="H26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70">
          <cell r="F270" t="str">
            <v>床头柜</v>
          </cell>
          <cell r="G270" t="str">
            <v>400W*400D*480H（mm）或根据现场实际测量定制</v>
          </cell>
          <cell r="H27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71">
          <cell r="F271" t="str">
            <v>电视柜</v>
          </cell>
          <cell r="G271" t="str">
            <v>1800W*400D*420H(mm)或根据现场实际测量定制</v>
          </cell>
          <cell r="H27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72">
          <cell r="F272" t="str">
            <v>方形椅</v>
          </cell>
          <cell r="G272" t="str">
            <v>方形</v>
          </cell>
          <cell r="H272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73">
          <cell r="F273" t="str">
            <v>钢制橱柜</v>
          </cell>
          <cell r="G273" t="str">
            <v>800W*350D*860H（mm）</v>
          </cell>
          <cell r="H273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74">
          <cell r="F274" t="str">
            <v>三人+单人沙发</v>
          </cell>
          <cell r="G274" t="str">
            <v>三人+单人</v>
          </cell>
          <cell r="H274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75">
          <cell r="F275" t="str">
            <v>双开门衣柜1</v>
          </cell>
          <cell r="G275" t="str">
            <v>1200W*550D*2000H(mm)或根据现场实际测量定制</v>
          </cell>
          <cell r="H275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76">
          <cell r="F276" t="str">
            <v>鞋柜</v>
          </cell>
          <cell r="G276" t="str">
            <v>1000W*350D*900H（mm）或根据现场实际测量定制</v>
          </cell>
          <cell r="H276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77">
          <cell r="F277" t="str">
            <v>折叠椅</v>
          </cell>
          <cell r="G277" t="str">
            <v>常规定制</v>
          </cell>
          <cell r="H277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78">
          <cell r="F278" t="str">
            <v>值班床1</v>
          </cell>
          <cell r="G278" t="str">
            <v>1.5m，含独立弹簧床垫</v>
          </cell>
          <cell r="H278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79">
          <cell r="F279" t="str">
            <v>办公桌3</v>
          </cell>
          <cell r="G279" t="str">
            <v>1000W*600D*750H(mm)或根据现场实际测量定制</v>
          </cell>
          <cell r="H27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80">
          <cell r="F280" t="str">
            <v>餐边柜</v>
          </cell>
          <cell r="G280" t="str">
            <v>3000W*350D*900H</v>
          </cell>
          <cell r="H280" t="str">
            <v>1、规格：根据现场及采购方需求定制
2、材质：
（1）整体采用浸渍胶膜纸饰面刨花板，不低于2mm厚PVC激光封边，封边与贴面同色。台面、侧脚厚度≥25mm。
（2）五金配件：采用缓冲铰链；所有五金件做防锈、防腐处理且表面镀层没有剥落现象；
（3）配置：上铝合金框玻璃掩门柜，内含两件活动层板。下木质掩门柜，内含一件活动层板。
★3、后期检测验收参考标准：
SZJG 52-2016《家具成品及原辅材料有害物质限量》
QB/T 3324-2024《木家具通用技术条件》
4、技术要求：浸渍胶膜纸饰面刨花板：依据GB/T 15102-2017、GB/T 39600-2021标准，静曲强度≥13MPa、弹性模量≥2850MPa、内结合强度≥0.55MPa、表面胶合强度≥0.88MPa，2h吸水厚度膨胀率≤3.3%，含水率在3.0～13.0%，密度0.60～0.90g/cm3，握螺钉力板面≥980N、板边≥660N。表面耐冷热循环正面和背均无裂纹、鼓泡、变色、起皱等，表面耐划痕≥1.5N，表面无大于90%的连续划痕，正面和背面均符合标准要求，表面耐磨磨耗值正面和背面均≤55mg/100r，表面情况图案纹正面和背面磨100r后应保留50%以上花板，表面耐香烟灼烧正面和背面均达到4级及以上，表面耐干热正面和背面均达到5级，表面耐污染腐蚀图案纹正面和背面均达到5级，表面耐龟裂正面和背面均达到5级以上，表面耐水蒸气正面和背面均达到4级及以上。甲醛释放量（1m³气候箱法）≤0.02mg/m³（53h）检测结果符合ENF级标准。
5、根据现场实际测量定制；由科室确定后生产。</v>
          </cell>
        </row>
        <row r="281">
          <cell r="F281" t="str">
            <v>餐椅</v>
          </cell>
          <cell r="G281" t="str">
            <v>常规</v>
          </cell>
          <cell r="H281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82">
          <cell r="F282" t="str">
            <v>餐桌</v>
          </cell>
          <cell r="G282" t="str">
            <v>1200W*750D*750H(mm)或根据现场实际测量定制</v>
          </cell>
          <cell r="H282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83">
          <cell r="F283" t="str">
            <v>茶几</v>
          </cell>
          <cell r="G283" t="str">
            <v>圆形直径600mm，高75mm；或根据现场实际测量定制，活动、休息室/办公室</v>
          </cell>
          <cell r="H28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84">
          <cell r="F284" t="str">
            <v>床头柜</v>
          </cell>
          <cell r="G284" t="str">
            <v>400W*400D*480H（mm）或根据现场实际测量定制</v>
          </cell>
          <cell r="H28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85">
          <cell r="F285" t="str">
            <v>电视柜</v>
          </cell>
          <cell r="G285" t="str">
            <v>1800W*400D*420H(mm)或根据现场实际测量定制</v>
          </cell>
          <cell r="H28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286">
          <cell r="F286" t="str">
            <v>方形椅</v>
          </cell>
          <cell r="G286" t="str">
            <v>方形</v>
          </cell>
          <cell r="H286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287">
          <cell r="F287" t="str">
            <v>钢制橱柜</v>
          </cell>
          <cell r="G287" t="str">
            <v>800W*350D*860H（mm）</v>
          </cell>
          <cell r="H28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288">
          <cell r="F288" t="str">
            <v>三人+单人沙发</v>
          </cell>
          <cell r="G288" t="str">
            <v>三人+单人</v>
          </cell>
          <cell r="H288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289">
          <cell r="F289" t="str">
            <v>双开门衣柜1</v>
          </cell>
          <cell r="G289" t="str">
            <v>1200W*550D*2000H(mm)或根据现场实际测量定制</v>
          </cell>
          <cell r="H289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290">
          <cell r="F290" t="str">
            <v>鞋柜</v>
          </cell>
          <cell r="G290" t="str">
            <v>1000W*350D*900H（mm）或根据现场实际测量定制</v>
          </cell>
          <cell r="H29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291">
          <cell r="F291" t="str">
            <v>折叠椅</v>
          </cell>
          <cell r="G291" t="str">
            <v>常规定制</v>
          </cell>
          <cell r="H291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292">
          <cell r="F292" t="str">
            <v>值班床1</v>
          </cell>
          <cell r="G292" t="str">
            <v>1.5m，含独立弹簧床垫</v>
          </cell>
          <cell r="H292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93">
          <cell r="F293" t="str">
            <v>值班床2</v>
          </cell>
          <cell r="G293" t="str">
            <v>1.8m，含独立弹簧床垫</v>
          </cell>
          <cell r="H293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294">
          <cell r="F294" t="str">
            <v>办公桌3</v>
          </cell>
          <cell r="G294" t="str">
            <v>1000W*600D*750H(mm)或根据现场实际测量定制</v>
          </cell>
          <cell r="H29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295">
          <cell r="F295" t="str">
            <v>餐椅</v>
          </cell>
          <cell r="G295" t="str">
            <v>常规</v>
          </cell>
          <cell r="H295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296">
          <cell r="F296" t="str">
            <v>餐桌</v>
          </cell>
          <cell r="G296" t="str">
            <v>1200W*750D*750H(mm)或根据现场实际测量定制</v>
          </cell>
          <cell r="H296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97">
          <cell r="F297" t="str">
            <v>茶几</v>
          </cell>
          <cell r="G297" t="str">
            <v>圆形直径600mm，高75mm；或根据现场实际测量定制，活动、休息室/办公室</v>
          </cell>
          <cell r="H29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298">
          <cell r="F298" t="str">
            <v>床头柜</v>
          </cell>
          <cell r="G298" t="str">
            <v>400W*400D*480H（mm）或根据现场实际测量定制</v>
          </cell>
          <cell r="H29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299">
          <cell r="F299" t="str">
            <v>电视柜</v>
          </cell>
          <cell r="G299" t="str">
            <v>1800W*400D*420H(mm)或根据现场实际测量定制</v>
          </cell>
          <cell r="H29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00">
          <cell r="F300" t="str">
            <v>方形椅</v>
          </cell>
          <cell r="G300" t="str">
            <v>方形</v>
          </cell>
          <cell r="H300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01">
          <cell r="F301" t="str">
            <v>钢制橱柜</v>
          </cell>
          <cell r="G301" t="str">
            <v>800W*350D*860H（mm）</v>
          </cell>
          <cell r="H301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02">
          <cell r="F302" t="str">
            <v>三人+单人沙发</v>
          </cell>
          <cell r="G302" t="str">
            <v>三人+单人</v>
          </cell>
          <cell r="H302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03">
          <cell r="F303" t="str">
            <v>双开门衣柜1</v>
          </cell>
          <cell r="G303" t="str">
            <v>1200W*550D*2000H(mm)或根据现场实际测量定制</v>
          </cell>
          <cell r="H303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04">
          <cell r="F304" t="str">
            <v>鞋柜</v>
          </cell>
          <cell r="G304" t="str">
            <v>1000W*350D*900H（mm）或根据现场实际测量定制</v>
          </cell>
          <cell r="H30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05">
          <cell r="F305" t="str">
            <v>折叠椅</v>
          </cell>
          <cell r="G305" t="str">
            <v>常规定制</v>
          </cell>
          <cell r="H305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06">
          <cell r="F306" t="str">
            <v>值班床1</v>
          </cell>
          <cell r="G306" t="str">
            <v>1.5m，含独立弹簧床垫</v>
          </cell>
          <cell r="H306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07">
          <cell r="F307" t="str">
            <v>办公桌3</v>
          </cell>
          <cell r="G307" t="str">
            <v>1000W*600D*750H(mm)或根据现场实际测量定制</v>
          </cell>
          <cell r="H30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08">
          <cell r="F308" t="str">
            <v>餐椅</v>
          </cell>
          <cell r="G308" t="str">
            <v>常规</v>
          </cell>
          <cell r="H308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09">
          <cell r="F309" t="str">
            <v>餐桌</v>
          </cell>
          <cell r="G309" t="str">
            <v>1200W*750D*750H(mm)或根据现场实际测量定制</v>
          </cell>
          <cell r="H309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10">
          <cell r="F310" t="str">
            <v>茶几</v>
          </cell>
          <cell r="G310" t="str">
            <v>圆形直径600mm，高75mm；或根据现场实际测量定制，活动、休息室/办公室</v>
          </cell>
          <cell r="H31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11">
          <cell r="F311" t="str">
            <v>床头柜</v>
          </cell>
          <cell r="G311" t="str">
            <v>400W*400D*480H（mm）或根据现场实际测量定制</v>
          </cell>
          <cell r="H31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12">
          <cell r="F312" t="str">
            <v>电视柜</v>
          </cell>
          <cell r="G312" t="str">
            <v>1800W*400D*420H(mm)或根据现场实际测量定制</v>
          </cell>
          <cell r="H31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13">
          <cell r="F313" t="str">
            <v>方形椅</v>
          </cell>
          <cell r="G313" t="str">
            <v>方形</v>
          </cell>
          <cell r="H313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14">
          <cell r="F314" t="str">
            <v>钢制橱柜</v>
          </cell>
          <cell r="G314" t="str">
            <v>800W*350D*860H（mm）</v>
          </cell>
          <cell r="H31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15">
          <cell r="F315" t="str">
            <v>三人+单人沙发</v>
          </cell>
          <cell r="G315" t="str">
            <v>三人+单人</v>
          </cell>
          <cell r="H315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16">
          <cell r="F316" t="str">
            <v>双开门衣柜1</v>
          </cell>
          <cell r="G316" t="str">
            <v>1200W*550D*2000H(mm)或根据现场实际测量定制</v>
          </cell>
          <cell r="H316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17">
          <cell r="F317" t="str">
            <v>鞋柜</v>
          </cell>
          <cell r="G317" t="str">
            <v>1000W*350D*900H（mm）或根据现场实际测量定制</v>
          </cell>
          <cell r="H31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18">
          <cell r="F318" t="str">
            <v>折叠椅</v>
          </cell>
          <cell r="G318" t="str">
            <v>常规定制</v>
          </cell>
          <cell r="H318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19">
          <cell r="F319" t="str">
            <v>值班床1</v>
          </cell>
          <cell r="G319" t="str">
            <v>1.5m，含独立弹簧床垫</v>
          </cell>
          <cell r="H319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20">
          <cell r="F320" t="str">
            <v>办公桌3</v>
          </cell>
          <cell r="G320" t="str">
            <v>1000W*600D*750H(mm)或根据现场实际测量定制</v>
          </cell>
          <cell r="H32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21">
          <cell r="F321" t="str">
            <v>餐椅</v>
          </cell>
          <cell r="G321" t="str">
            <v>常规</v>
          </cell>
          <cell r="H321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22">
          <cell r="F322" t="str">
            <v>餐桌</v>
          </cell>
          <cell r="G322" t="str">
            <v>1200W*750D*750H(mm)或根据现场实际测量定制</v>
          </cell>
          <cell r="H322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23">
          <cell r="F323" t="str">
            <v>茶几</v>
          </cell>
          <cell r="G323" t="str">
            <v>圆形直径600mm，高75mm；或根据现场实际测量定制，活动、休息室/办公室</v>
          </cell>
          <cell r="H32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24">
          <cell r="F324" t="str">
            <v>床头柜</v>
          </cell>
          <cell r="G324" t="str">
            <v>400W*400D*480H（mm）或根据现场实际测量定制</v>
          </cell>
          <cell r="H32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25">
          <cell r="F325" t="str">
            <v>电视柜</v>
          </cell>
          <cell r="G325" t="str">
            <v>1800W*400D*420H(mm)或根据现场实际测量定制</v>
          </cell>
          <cell r="H32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26">
          <cell r="F326" t="str">
            <v>方形椅</v>
          </cell>
          <cell r="G326" t="str">
            <v>方形</v>
          </cell>
          <cell r="H326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27">
          <cell r="F327" t="str">
            <v>钢制橱柜</v>
          </cell>
          <cell r="G327" t="str">
            <v>800W*350D*860H（mm）</v>
          </cell>
          <cell r="H327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28">
          <cell r="F328" t="str">
            <v>三人+单人沙发</v>
          </cell>
          <cell r="G328" t="str">
            <v>三人+单人</v>
          </cell>
          <cell r="H328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29">
          <cell r="F329" t="str">
            <v>双开门衣柜1</v>
          </cell>
          <cell r="G329" t="str">
            <v>1200W*550D*2000H(mm)或根据现场实际测量定制</v>
          </cell>
          <cell r="H329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30">
          <cell r="F330" t="str">
            <v>鞋柜</v>
          </cell>
          <cell r="G330" t="str">
            <v>1000W*350D*900H（mm）或根据现场实际测量定制</v>
          </cell>
          <cell r="H33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31">
          <cell r="F331" t="str">
            <v>折叠椅</v>
          </cell>
          <cell r="G331" t="str">
            <v>常规定制</v>
          </cell>
          <cell r="H331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32">
          <cell r="F332" t="str">
            <v>值班床1</v>
          </cell>
          <cell r="G332" t="str">
            <v>1.5m，含独立弹簧床垫</v>
          </cell>
          <cell r="H332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33">
          <cell r="F333" t="str">
            <v>办公桌3</v>
          </cell>
          <cell r="G333" t="str">
            <v>1000W*600D*750H(mm)或根据现场实际测量定制</v>
          </cell>
          <cell r="H33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34">
          <cell r="F334" t="str">
            <v>餐椅</v>
          </cell>
          <cell r="G334" t="str">
            <v>常规</v>
          </cell>
          <cell r="H334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35">
          <cell r="F335" t="str">
            <v>餐桌</v>
          </cell>
          <cell r="G335" t="str">
            <v>1200W*750D*750H(mm)或根据现场实际测量定制</v>
          </cell>
          <cell r="H33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36">
          <cell r="F336" t="str">
            <v>茶几</v>
          </cell>
          <cell r="G336" t="str">
            <v>圆形直径600mm，高75mm；或根据现场实际测量定制，活动、休息室/办公室</v>
          </cell>
          <cell r="H336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37">
          <cell r="F337" t="str">
            <v>床头柜</v>
          </cell>
          <cell r="G337" t="str">
            <v>400W*400D*480H（mm）或根据现场实际测量定制</v>
          </cell>
          <cell r="H33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38">
          <cell r="F338" t="str">
            <v>电视柜</v>
          </cell>
          <cell r="G338" t="str">
            <v>1800W*400D*420H(mm)或根据现场实际测量定制</v>
          </cell>
          <cell r="H33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39">
          <cell r="F339" t="str">
            <v>方形椅</v>
          </cell>
          <cell r="G339" t="str">
            <v>方形</v>
          </cell>
          <cell r="H339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40">
          <cell r="F340" t="str">
            <v>钢制橱柜</v>
          </cell>
          <cell r="G340" t="str">
            <v>800W*350D*860H（mm）</v>
          </cell>
          <cell r="H340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41">
          <cell r="F341" t="str">
            <v>三人+单人沙发</v>
          </cell>
          <cell r="G341" t="str">
            <v>三人+单人</v>
          </cell>
          <cell r="H341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42">
          <cell r="F342" t="str">
            <v>双开门衣柜1</v>
          </cell>
          <cell r="G342" t="str">
            <v>1200W*550D*2000H(mm)或根据现场实际测量定制</v>
          </cell>
          <cell r="H342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43">
          <cell r="F343" t="str">
            <v>鞋柜</v>
          </cell>
          <cell r="G343" t="str">
            <v>1000W*350D*900H（mm）或根据现场实际测量定制</v>
          </cell>
          <cell r="H343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44">
          <cell r="F344" t="str">
            <v>折叠椅</v>
          </cell>
          <cell r="G344" t="str">
            <v>常规定制</v>
          </cell>
          <cell r="H344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45">
          <cell r="F345" t="str">
            <v>值班床1</v>
          </cell>
          <cell r="G345" t="str">
            <v>1.5m，含独立弹簧床垫</v>
          </cell>
          <cell r="H345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46">
          <cell r="F346" t="str">
            <v>办公桌3</v>
          </cell>
          <cell r="G346" t="str">
            <v>1000W*600D*750H(mm)或根据现场实际测量定制</v>
          </cell>
          <cell r="H34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47">
          <cell r="F347" t="str">
            <v>餐椅</v>
          </cell>
          <cell r="G347" t="str">
            <v>常规</v>
          </cell>
          <cell r="H347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48">
          <cell r="F348" t="str">
            <v>餐桌</v>
          </cell>
          <cell r="G348" t="str">
            <v>1200W*750D*750H(mm)或根据现场实际测量定制</v>
          </cell>
          <cell r="H348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49">
          <cell r="F349" t="str">
            <v>茶几</v>
          </cell>
          <cell r="G349" t="str">
            <v>圆形直径600mm，高75mm；或根据现场实际测量定制，活动、休息室/办公室</v>
          </cell>
          <cell r="H349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50">
          <cell r="F350" t="str">
            <v>床头柜</v>
          </cell>
          <cell r="G350" t="str">
            <v>400W*400D*480H（mm）或根据现场实际测量定制</v>
          </cell>
          <cell r="H35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51">
          <cell r="F351" t="str">
            <v>电视柜</v>
          </cell>
          <cell r="G351" t="str">
            <v>1800W*400D*420H(mm)或根据现场实际测量定制</v>
          </cell>
          <cell r="H35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52">
          <cell r="F352" t="str">
            <v>方形椅</v>
          </cell>
          <cell r="G352" t="str">
            <v>方形</v>
          </cell>
          <cell r="H352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53">
          <cell r="F353" t="str">
            <v>钢制橱柜</v>
          </cell>
          <cell r="G353" t="str">
            <v>800W*350D*860H（mm）</v>
          </cell>
          <cell r="H353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54">
          <cell r="F354" t="str">
            <v>三人+单人沙发</v>
          </cell>
          <cell r="G354" t="str">
            <v>三人+单人</v>
          </cell>
          <cell r="H354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55">
          <cell r="F355" t="str">
            <v>双开门衣柜1</v>
          </cell>
          <cell r="G355" t="str">
            <v>1200W*550D*2000H(mm)或根据现场实际测量定制</v>
          </cell>
          <cell r="H355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56">
          <cell r="F356" t="str">
            <v>鞋柜</v>
          </cell>
          <cell r="G356" t="str">
            <v>1000W*350D*900H（mm）或根据现场实际测量定制</v>
          </cell>
          <cell r="H356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57">
          <cell r="F357" t="str">
            <v>折叠椅</v>
          </cell>
          <cell r="G357" t="str">
            <v>常规定制</v>
          </cell>
          <cell r="H357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58">
          <cell r="F358" t="str">
            <v>值班床1</v>
          </cell>
          <cell r="G358" t="str">
            <v>1.5m，含独立弹簧床垫</v>
          </cell>
          <cell r="H358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59">
          <cell r="F359" t="str">
            <v>办公桌3</v>
          </cell>
          <cell r="G359" t="str">
            <v>1000W*600D*750H(mm)或根据现场实际测量定制</v>
          </cell>
          <cell r="H35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60">
          <cell r="F360" t="str">
            <v>餐椅</v>
          </cell>
          <cell r="G360" t="str">
            <v>常规</v>
          </cell>
          <cell r="H360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61">
          <cell r="F361" t="str">
            <v>餐桌</v>
          </cell>
          <cell r="G361" t="str">
            <v>1200W*750D*750H(mm)或根据现场实际测量定制</v>
          </cell>
          <cell r="H361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62">
          <cell r="F362" t="str">
            <v>茶几</v>
          </cell>
          <cell r="G362" t="str">
            <v>圆形直径600mm，高75mm；或根据现场实际测量定制，活动、休息室/办公室</v>
          </cell>
          <cell r="H362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63">
          <cell r="F363" t="str">
            <v>床头柜</v>
          </cell>
          <cell r="G363" t="str">
            <v>400W*400D*480H（mm）或根据现场实际测量定制</v>
          </cell>
          <cell r="H36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64">
          <cell r="F364" t="str">
            <v>电视柜</v>
          </cell>
          <cell r="G364" t="str">
            <v>1800W*400D*420H(mm)或根据现场实际测量定制</v>
          </cell>
          <cell r="H36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65">
          <cell r="F365" t="str">
            <v>方形椅</v>
          </cell>
          <cell r="G365" t="str">
            <v>方形</v>
          </cell>
          <cell r="H365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66">
          <cell r="F366" t="str">
            <v>钢制橱柜</v>
          </cell>
          <cell r="G366" t="str">
            <v>800W*350D*860H（mm）</v>
          </cell>
          <cell r="H366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67">
          <cell r="F367" t="str">
            <v>三人+单人沙发</v>
          </cell>
          <cell r="G367" t="str">
            <v>三人+单人</v>
          </cell>
          <cell r="H367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68">
          <cell r="F368" t="str">
            <v>双开门衣柜1</v>
          </cell>
          <cell r="G368" t="str">
            <v>1200W*550D*2000H(mm)或根据现场实际测量定制</v>
          </cell>
          <cell r="H368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69">
          <cell r="F369" t="str">
            <v>鞋柜</v>
          </cell>
          <cell r="G369" t="str">
            <v>1000W*350D*900H（mm）或根据现场实际测量定制</v>
          </cell>
          <cell r="H369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70">
          <cell r="F370" t="str">
            <v>折叠椅</v>
          </cell>
          <cell r="G370" t="str">
            <v>常规定制</v>
          </cell>
          <cell r="H370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71">
          <cell r="F371" t="str">
            <v>值班床1</v>
          </cell>
          <cell r="G371" t="str">
            <v>1.5m，含独立弹簧床垫</v>
          </cell>
          <cell r="H371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72">
          <cell r="F372" t="str">
            <v>办公桌3</v>
          </cell>
          <cell r="G372" t="str">
            <v>1000W*600D*750H(mm)或根据现场实际测量定制</v>
          </cell>
          <cell r="H37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73">
          <cell r="F373" t="str">
            <v>餐椅</v>
          </cell>
          <cell r="G373" t="str">
            <v>常规</v>
          </cell>
          <cell r="H373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74">
          <cell r="F374" t="str">
            <v>餐桌</v>
          </cell>
          <cell r="G374" t="str">
            <v>1200W*750D*750H(mm)或根据现场实际测量定制</v>
          </cell>
          <cell r="H374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75">
          <cell r="F375" t="str">
            <v>茶几</v>
          </cell>
          <cell r="G375" t="str">
            <v>圆形直径600mm，高75mm；或根据现场实际测量定制，活动、休息室/办公室</v>
          </cell>
          <cell r="H37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76">
          <cell r="F376" t="str">
            <v>床头柜</v>
          </cell>
          <cell r="G376" t="str">
            <v>400W*400D*480H（mm）或根据现场实际测量定制</v>
          </cell>
          <cell r="H37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77">
          <cell r="F377" t="str">
            <v>电视柜</v>
          </cell>
          <cell r="G377" t="str">
            <v>1800W*400D*420H(mm)或根据现场实际测量定制</v>
          </cell>
          <cell r="H377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78">
          <cell r="F378" t="str">
            <v>方形椅</v>
          </cell>
          <cell r="G378" t="str">
            <v>方形</v>
          </cell>
          <cell r="H378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79">
          <cell r="F379" t="str">
            <v>钢制橱柜</v>
          </cell>
          <cell r="G379" t="str">
            <v>800W*350D*860H（mm）</v>
          </cell>
          <cell r="H379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80">
          <cell r="F380" t="str">
            <v>组合沙发(1+1+3)</v>
          </cell>
          <cell r="G380" t="str">
            <v>1+1+3 定制</v>
          </cell>
          <cell r="H380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81">
          <cell r="F381" t="str">
            <v>双开门衣柜1</v>
          </cell>
          <cell r="G381" t="str">
            <v>1200W*550D*2000H(mm)或根据现场实际测量定制</v>
          </cell>
          <cell r="H381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82">
          <cell r="F382" t="str">
            <v>鞋柜</v>
          </cell>
          <cell r="G382" t="str">
            <v>1000W*350D*900H（mm）或根据现场实际测量定制</v>
          </cell>
          <cell r="H382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83">
          <cell r="F383" t="str">
            <v>折叠椅</v>
          </cell>
          <cell r="G383" t="str">
            <v>常规定制</v>
          </cell>
          <cell r="H383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84">
          <cell r="F384" t="str">
            <v>值班床1</v>
          </cell>
          <cell r="G384" t="str">
            <v>1.5m，含独立弹簧床垫</v>
          </cell>
          <cell r="H384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85">
          <cell r="F385" t="str">
            <v>办公桌3</v>
          </cell>
          <cell r="G385" t="str">
            <v>1000W*600D*750H(mm)或根据现场实际测量定制</v>
          </cell>
          <cell r="H38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86">
          <cell r="F386" t="str">
            <v>餐椅</v>
          </cell>
          <cell r="G386" t="str">
            <v>常规</v>
          </cell>
          <cell r="H386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387">
          <cell r="F387" t="str">
            <v>餐桌</v>
          </cell>
          <cell r="G387" t="str">
            <v>1200W*750D*750H(mm)或根据现场实际测量定制</v>
          </cell>
          <cell r="H38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88">
          <cell r="F388" t="str">
            <v>茶几</v>
          </cell>
          <cell r="G388" t="str">
            <v>圆形直径600mm，高75mm；或根据现场实际测量定制，活动、休息室/办公室</v>
          </cell>
          <cell r="H388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389">
          <cell r="F389" t="str">
            <v>床头柜</v>
          </cell>
          <cell r="G389" t="str">
            <v>400W*400D*480H（mm）或根据现场实际测量定制</v>
          </cell>
          <cell r="H38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390">
          <cell r="F390" t="str">
            <v>电视柜</v>
          </cell>
          <cell r="G390" t="str">
            <v>1800W*400D*420H(mm)或根据现场实际测量定制</v>
          </cell>
          <cell r="H390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391">
          <cell r="F391" t="str">
            <v>方形椅</v>
          </cell>
          <cell r="G391" t="str">
            <v>方形</v>
          </cell>
          <cell r="H391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392">
          <cell r="F392" t="str">
            <v>钢制橱柜</v>
          </cell>
          <cell r="G392" t="str">
            <v>800W*350D*860H（mm）</v>
          </cell>
          <cell r="H392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393">
          <cell r="F393" t="str">
            <v>三人+单人沙发</v>
          </cell>
          <cell r="G393" t="str">
            <v>三人+单人</v>
          </cell>
          <cell r="H393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394">
          <cell r="F394" t="str">
            <v>双开门衣柜1</v>
          </cell>
          <cell r="G394" t="str">
            <v>1200W*550D*2000H(mm)或根据现场实际测量定制</v>
          </cell>
          <cell r="H394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395">
          <cell r="F395" t="str">
            <v>鞋柜</v>
          </cell>
          <cell r="G395" t="str">
            <v>1000W*350D*900H（mm）或根据现场实际测量定制</v>
          </cell>
          <cell r="H395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396">
          <cell r="F396" t="str">
            <v>折叠椅</v>
          </cell>
          <cell r="G396" t="str">
            <v>常规定制</v>
          </cell>
          <cell r="H396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397">
          <cell r="F397" t="str">
            <v>值班床1</v>
          </cell>
          <cell r="G397" t="str">
            <v>1.5m，含独立弹簧床垫</v>
          </cell>
          <cell r="H397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398">
          <cell r="F398" t="str">
            <v>办公桌3</v>
          </cell>
          <cell r="G398" t="str">
            <v>1000W*600D*750H(mm)或根据现场实际测量定制</v>
          </cell>
          <cell r="H39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399">
          <cell r="F399" t="str">
            <v>餐椅</v>
          </cell>
          <cell r="G399" t="str">
            <v>常规</v>
          </cell>
          <cell r="H399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400">
          <cell r="F400" t="str">
            <v>餐桌</v>
          </cell>
          <cell r="G400" t="str">
            <v>1200W*750D*750H(mm)或根据现场实际测量定制</v>
          </cell>
          <cell r="H40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01">
          <cell r="F401" t="str">
            <v>茶几</v>
          </cell>
          <cell r="G401" t="str">
            <v>圆形直径600mm，高75mm；或根据现场实际测量定制，活动、休息室/办公室</v>
          </cell>
          <cell r="H401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02">
          <cell r="F402" t="str">
            <v>床头柜</v>
          </cell>
          <cell r="G402" t="str">
            <v>400W*400D*480H（mm）或根据现场实际测量定制</v>
          </cell>
          <cell r="H40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403">
          <cell r="F403" t="str">
            <v>电视柜</v>
          </cell>
          <cell r="G403" t="str">
            <v>1800W*400D*420H(mm)或根据现场实际测量定制</v>
          </cell>
          <cell r="H403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404">
          <cell r="F404" t="str">
            <v>方形椅</v>
          </cell>
          <cell r="G404" t="str">
            <v>方形</v>
          </cell>
          <cell r="H404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405">
          <cell r="F405" t="str">
            <v>钢制橱柜</v>
          </cell>
          <cell r="G405" t="str">
            <v>800W*350D*860H（mm）</v>
          </cell>
          <cell r="H405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406">
          <cell r="F406" t="str">
            <v>三人+单人沙发</v>
          </cell>
          <cell r="G406" t="str">
            <v>三人+单人</v>
          </cell>
          <cell r="H406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07">
          <cell r="F407" t="str">
            <v>双开门衣柜1</v>
          </cell>
          <cell r="G407" t="str">
            <v>1200W*550D*2000H(mm)或根据现场实际测量定制</v>
          </cell>
          <cell r="H407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408">
          <cell r="F408" t="str">
            <v>鞋柜</v>
          </cell>
          <cell r="G408" t="str">
            <v>1000W*350D*900H（mm）或根据现场实际测量定制</v>
          </cell>
          <cell r="H408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409">
          <cell r="F409" t="str">
            <v>折叠椅</v>
          </cell>
          <cell r="G409" t="str">
            <v>常规定制</v>
          </cell>
          <cell r="H409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10">
          <cell r="F410" t="str">
            <v>值班床1</v>
          </cell>
          <cell r="G410" t="str">
            <v>1.5m，含独立弹簧床垫</v>
          </cell>
          <cell r="H410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411">
          <cell r="F411" t="str">
            <v>办公桌3</v>
          </cell>
          <cell r="G411" t="str">
            <v>1000W*600D*750H(mm)或根据现场实际测量定制</v>
          </cell>
          <cell r="H41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412">
          <cell r="F412" t="str">
            <v>餐椅</v>
          </cell>
          <cell r="G412" t="str">
            <v>常规</v>
          </cell>
          <cell r="H412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413">
          <cell r="F413" t="str">
            <v>餐桌</v>
          </cell>
          <cell r="G413" t="str">
            <v>1200W*750D*750H(mm)或根据现场实际测量定制</v>
          </cell>
          <cell r="H41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14">
          <cell r="F414" t="str">
            <v>茶几</v>
          </cell>
          <cell r="G414" t="str">
            <v>圆形直径600mm，高75mm；或根据现场实际测量定制，活动、休息室/办公室</v>
          </cell>
          <cell r="H414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15">
          <cell r="F415" t="str">
            <v>床头柜</v>
          </cell>
          <cell r="G415" t="str">
            <v>400W*400D*480H（mm）或根据现场实际测量定制</v>
          </cell>
          <cell r="H415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416">
          <cell r="F416" t="str">
            <v>电视柜</v>
          </cell>
          <cell r="G416" t="str">
            <v>1800W*400D*420H(mm)或根据现场实际测量定制</v>
          </cell>
          <cell r="H416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417">
          <cell r="F417" t="str">
            <v>方形椅</v>
          </cell>
          <cell r="G417" t="str">
            <v>方形</v>
          </cell>
          <cell r="H417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418">
          <cell r="F418" t="str">
            <v>钢制橱柜</v>
          </cell>
          <cell r="G418" t="str">
            <v>800W*350D*860H（mm）</v>
          </cell>
          <cell r="H418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419">
          <cell r="F419" t="str">
            <v>三人+单人沙发</v>
          </cell>
          <cell r="G419" t="str">
            <v>三人+单人</v>
          </cell>
          <cell r="H419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20">
          <cell r="F420" t="str">
            <v>双开门衣柜1</v>
          </cell>
          <cell r="G420" t="str">
            <v>1200W*550D*2000H(mm)或根据现场实际测量定制</v>
          </cell>
          <cell r="H420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421">
          <cell r="F421" t="str">
            <v>鞋柜</v>
          </cell>
          <cell r="G421" t="str">
            <v>1000W*350D*900H（mm）或根据现场实际测量定制</v>
          </cell>
          <cell r="H421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422">
          <cell r="F422" t="str">
            <v>折叠椅</v>
          </cell>
          <cell r="G422" t="str">
            <v>常规定制</v>
          </cell>
          <cell r="H422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23">
          <cell r="F423" t="str">
            <v>值班床1</v>
          </cell>
          <cell r="G423" t="str">
            <v>1.5m，含独立弹簧床垫</v>
          </cell>
          <cell r="H423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424">
          <cell r="F424" t="str">
            <v>办公桌3</v>
          </cell>
          <cell r="G424" t="str">
            <v>1000W*600D*750H(mm)或根据现场实际测量定制</v>
          </cell>
          <cell r="H424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425">
          <cell r="F425" t="str">
            <v>餐椅</v>
          </cell>
          <cell r="G425" t="str">
            <v>常规</v>
          </cell>
          <cell r="H425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426">
          <cell r="F426" t="str">
            <v>餐桌</v>
          </cell>
          <cell r="G426" t="str">
            <v>1200W*750D*750H(mm)或根据现场实际测量定制</v>
          </cell>
          <cell r="H426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27">
          <cell r="F427" t="str">
            <v>茶几</v>
          </cell>
          <cell r="G427" t="str">
            <v>圆形直径600mm，高75mm；或根据现场实际测量定制，活动、休息室/办公室</v>
          </cell>
          <cell r="H42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28">
          <cell r="F428" t="str">
            <v>床头柜</v>
          </cell>
          <cell r="G428" t="str">
            <v>400W*400D*480H（mm）或根据现场实际测量定制</v>
          </cell>
          <cell r="H42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    </cell>
        </row>
        <row r="429">
          <cell r="F429" t="str">
            <v>电视柜</v>
          </cell>
          <cell r="G429" t="str">
            <v>1800W*400D*420H(mm)或根据现场实际测量定制</v>
          </cell>
          <cell r="H42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    </cell>
        </row>
        <row r="430">
          <cell r="F430" t="str">
            <v>方形椅</v>
          </cell>
          <cell r="G430" t="str">
            <v>方形</v>
          </cell>
          <cell r="H430" t="str">
    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    </cell>
        </row>
        <row r="431">
          <cell r="F431" t="str">
            <v>钢制橱柜</v>
          </cell>
          <cell r="G431" t="str">
            <v>800W*350D*860H（mm）</v>
          </cell>
          <cell r="H431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    </cell>
        </row>
        <row r="432">
          <cell r="F432" t="str">
            <v>三人+单人沙发</v>
          </cell>
          <cell r="G432" t="str">
            <v>三人+单人</v>
          </cell>
          <cell r="H432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33">
          <cell r="F433" t="str">
            <v>双开门衣柜1</v>
          </cell>
          <cell r="G433" t="str">
            <v>1200W*550D*2000H(mm)或根据现场实际测量定制</v>
          </cell>
          <cell r="H433" t="str">
    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    </cell>
        </row>
        <row r="434">
          <cell r="F434" t="str">
            <v>鞋柜</v>
          </cell>
          <cell r="G434" t="str">
            <v>1000W*350D*900H（mm）或根据现场实际测量定制</v>
          </cell>
          <cell r="H434" t="str">
    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    </cell>
        </row>
        <row r="435">
          <cell r="F435" t="str">
            <v>折叠椅</v>
          </cell>
          <cell r="G435" t="str">
            <v>常规定制</v>
          </cell>
          <cell r="H435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36">
          <cell r="F436" t="str">
            <v>值班床1</v>
          </cell>
          <cell r="G436" t="str">
            <v>1.5m，含独立弹簧床垫</v>
          </cell>
          <cell r="H436" t="str">
    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    </cell>
        </row>
        <row r="437">
          <cell r="F437" t="str">
            <v>陪人椅</v>
          </cell>
          <cell r="G437" t="str">
            <v>折叠床折数：两折；带折叠支撑轮、防滑脚垫，防滑扶手，框架颜色：仿木纹</v>
          </cell>
          <cell r="H437" t="str">
            <v>钢制框架，皮革，海绵</v>
          </cell>
        </row>
        <row r="438">
          <cell r="F438" t="str">
            <v>陪人椅</v>
          </cell>
          <cell r="G438" t="str">
            <v>折叠床折数：两折；带折叠支撑轮、防滑脚垫，防滑扶手，框架颜色：仿木纹</v>
          </cell>
          <cell r="H438" t="str">
            <v>钢制框架，皮革，海绵</v>
          </cell>
        </row>
        <row r="439">
          <cell r="F439" t="str">
            <v>陪人椅</v>
          </cell>
          <cell r="G439" t="str">
            <v>折叠床折数：两折；带折叠支撑轮、防滑脚垫，防滑扶手，框架颜色：仿木纹</v>
          </cell>
          <cell r="H439" t="str">
            <v>钢制框架，皮革，海绵</v>
          </cell>
        </row>
        <row r="440">
          <cell r="F440" t="str">
            <v>茶几</v>
          </cell>
          <cell r="G440" t="str">
            <v>圆形直径600mm，高75mm；或根据现场实际测量定制，活动、休息室/办公室</v>
          </cell>
          <cell r="H440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41">
          <cell r="F441" t="str">
            <v>单人沙发（可躺）</v>
          </cell>
          <cell r="G441" t="str">
            <v>常规
定制</v>
          </cell>
          <cell r="H441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42">
          <cell r="F442" t="str">
            <v>单人沙发（可躺）</v>
          </cell>
          <cell r="G442" t="str">
            <v>常规
定制</v>
          </cell>
          <cell r="H442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43">
          <cell r="F443" t="str">
            <v>户外椅</v>
          </cell>
          <cell r="G443" t="str">
            <v>带扶手 椅背</v>
          </cell>
          <cell r="H443" t="str">
            <v>1.管型：铝合金 锥管（50-25)*25*1.2mm, 十字架：50*25*1.5mm，座板：48*7.5mm
2.表面处理：高温喷涂户外砂纹粉-碳灰色PT9970
3.编织：澳利芬Olifen户外织带 Dia6mm, 深灰色 TF17-0612
4.座垫 ≥5cm厚，软靠垫≥5cm，软海棉
5.面料：国产常规防泼水户外布 灰麻色B*4015
6.内料：中高密度海棉+松棉，里布内胆，防水工艺
7.结构：上下拆装
8.配不锈钢螺丝及垫片 </v>
          </cell>
        </row>
        <row r="444">
          <cell r="F444" t="str">
            <v>户外圆桌</v>
          </cell>
          <cell r="G444" t="str">
            <v>600mm*750mm</v>
          </cell>
          <cell r="H444" t="str">
            <v>1.管型：25*20*1.2mm, Φ70*2.0mm, 
2.底盘：铝板48*48*5mm
3.架子颜色：砂纹白
面板：钢化玻璃≥6mm厚，表面药砂处理 白色</v>
          </cell>
        </row>
        <row r="445">
          <cell r="F445" t="str">
            <v>活动椅</v>
          </cell>
          <cell r="G445" t="str">
            <v>h型</v>
          </cell>
          <cell r="H445" t="str">
            <v>类别：四脚椅
五星脚材质：锦纶/尼龙(聚酰胺纤维)
面料材质：网布</v>
          </cell>
        </row>
        <row r="446">
          <cell r="F446" t="str">
            <v>陪人椅</v>
          </cell>
          <cell r="G446" t="str">
            <v>折叠床折数：两折；带折叠支撑轮、防滑脚垫，防滑扶手，框架颜色：仿木纹</v>
          </cell>
          <cell r="H446" t="str">
            <v>钢制框架，皮革，海绵</v>
          </cell>
        </row>
        <row r="447">
          <cell r="F447" t="str">
            <v>陪人椅</v>
          </cell>
          <cell r="G447" t="str">
            <v>折叠床折数：两折；带折叠支撑轮、防滑脚垫，防滑扶手，框架颜色：仿木纹</v>
          </cell>
          <cell r="H447" t="str">
            <v>钢制框架，皮革，海绵</v>
          </cell>
        </row>
        <row r="448">
          <cell r="F448" t="str">
            <v>办公椅</v>
          </cell>
          <cell r="G448" t="str">
            <v>常规定制，可选配头枕</v>
          </cell>
          <cell r="H448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449">
          <cell r="F449" t="str">
            <v>办公桌（含高柜）</v>
          </cell>
          <cell r="G449" t="str">
            <v>900W*650D*2000H(mm)，桌面上带吊柜，桌下带机箱柜，整体高度2000mm</v>
          </cell>
          <cell r="H44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450">
          <cell r="F450" t="str">
            <v>保险柜3</v>
          </cell>
          <cell r="G450" t="str">
            <v>520W*450D*1080H(mm)或根据现场实际测量定制</v>
          </cell>
          <cell r="H450" t="str">
    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    </cell>
        </row>
        <row r="451">
          <cell r="F451" t="str">
            <v>电脑主机托架</v>
          </cell>
          <cell r="G451" t="str">
            <v>带滑轮，可移动</v>
          </cell>
          <cell r="H451" t="str">
    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    </cell>
        </row>
        <row r="452">
          <cell r="F452" t="str">
            <v>双门文件柜1</v>
          </cell>
          <cell r="G452" t="str">
            <v>800W*400D*2200H(mm)或根据现场实际测量定制</v>
          </cell>
          <cell r="H452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453">
          <cell r="F453" t="str">
            <v>二级阶梯凳</v>
          </cell>
          <cell r="G453" t="str">
            <v>450W*460D*470H(mm)或根据现场实际测量定制</v>
          </cell>
          <cell r="H453" t="str">
            <v>主体材质：金属</v>
          </cell>
        </row>
        <row r="454">
          <cell r="F454" t="str">
            <v>圆椅</v>
          </cell>
          <cell r="G454" t="str">
            <v>硬座面</v>
          </cell>
          <cell r="H454" t="str">
            <v>1、采用优质实木，质地均匀而又紧密，结构坚固，承重力强；                                        
2、木纹美观独特，具有极强的装饰效果；                       
3、采用优质品牌五金配件；                               
4、油漆采用环保油漆，光泽度好，环保无气味；</v>
          </cell>
        </row>
        <row r="455">
          <cell r="F455" t="str">
            <v>不锈钢置物架</v>
          </cell>
          <cell r="G455" t="str">
            <v>放置标本/污染器械箱 
500*250*450mm或根据现场实际测量定制
配套同材质顶盖，顶盖完整覆盖置物架上部开口</v>
          </cell>
          <cell r="H455" t="str">
    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3、立柱底部配有防护套，配置层板。单层承重≥10KG。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    </cell>
        </row>
        <row r="456">
          <cell r="F456" t="str">
            <v>二级阶梯凳</v>
          </cell>
          <cell r="G456" t="str">
            <v>450W*460D*470H(mm)或根据现场实际测量定制</v>
          </cell>
          <cell r="H456" t="str">
            <v>主体材质：金属</v>
          </cell>
        </row>
        <row r="457">
          <cell r="F457" t="str">
            <v>保险柜2</v>
          </cell>
          <cell r="G457" t="str">
            <v>350W*400D*500H(mm)或根据现场实际测量定制</v>
          </cell>
          <cell r="H457" t="str">
    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    </cell>
        </row>
        <row r="458">
          <cell r="F458" t="str">
            <v>二级阶梯凳</v>
          </cell>
          <cell r="G458" t="str">
            <v>450W*460D*470H(mm)或根据现场实际测量定制</v>
          </cell>
          <cell r="H458" t="str">
            <v>主体材质：金属</v>
          </cell>
        </row>
        <row r="459">
          <cell r="F459" t="str">
            <v>办公椅</v>
          </cell>
          <cell r="G459" t="str">
            <v>常规定制，可选配头枕</v>
          </cell>
          <cell r="H459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460">
          <cell r="F460" t="str">
            <v>双门文件柜1</v>
          </cell>
          <cell r="G460" t="str">
            <v>800W*400D*2200H(mm)或根据现场实际测量定制</v>
          </cell>
          <cell r="H460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461">
          <cell r="F461" t="str">
            <v>条形桌1</v>
          </cell>
          <cell r="G461" t="str">
            <v>1.2米长*0.4米宽
或根据现场实际测量定制</v>
          </cell>
          <cell r="H461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6、脚架：钢制脚架，配有防滑脚垫。</v>
          </cell>
        </row>
        <row r="462">
          <cell r="F462" t="str">
            <v>更衣柜4</v>
          </cell>
          <cell r="G462" t="str">
            <v>5400W*550D*2200H或根据现场实际测量定制，一组包含16列，32个掩门。每列双层衣柜，底下含两层鞋柜。</v>
          </cell>
          <cell r="H462" t="str">
    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    </cell>
        </row>
        <row r="463">
          <cell r="F463" t="str">
            <v>更衣凳</v>
          </cell>
          <cell r="G463" t="str">
            <v>1200W*350D*450H(mm)或根据现场实际测量定制</v>
          </cell>
          <cell r="H463" t="str">
    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    </cell>
        </row>
        <row r="464">
          <cell r="F464" t="str">
            <v>更衣柜3</v>
          </cell>
          <cell r="G464" t="str">
            <v>3200W*550D*2200H或根据现场实际测量定制，一组包含8列，16个掩门。每列双层衣柜，底下含两层鞋柜。</v>
          </cell>
          <cell r="H464" t="str">
    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    </cell>
        </row>
        <row r="465">
          <cell r="F465" t="str">
            <v>不锈钢货架1</v>
          </cell>
          <cell r="G465" t="str">
            <v>长宽高：1.4米*0.6米*2米或根据现场实际测量定制，3层</v>
          </cell>
          <cell r="H465" t="str">
    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3、立柱底部配有防护套，配置四件层板。单层承重≥500KG。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    </cell>
        </row>
        <row r="466">
          <cell r="F466" t="str">
            <v>不锈钢货架2</v>
          </cell>
          <cell r="G466" t="str">
            <v>长宽高：1.2米*0.6米*2米或根据现场实际测量定制，3层</v>
          </cell>
          <cell r="H466" t="str">
    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3、立柱底部配有防护套，配置四件层板。单层承重≥500KG。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    </cell>
        </row>
        <row r="467">
          <cell r="F467" t="str">
            <v>二级阶梯凳</v>
          </cell>
          <cell r="G467" t="str">
            <v>450W*460D*470H(mm)或根据现场实际测量定制</v>
          </cell>
          <cell r="H467" t="str">
            <v>主体材质：金属</v>
          </cell>
        </row>
        <row r="468">
          <cell r="F468" t="str">
            <v>条形桌1</v>
          </cell>
          <cell r="G468" t="str">
            <v>1.2米长*0.4米宽
或根据现场实际测量定制</v>
          </cell>
          <cell r="H468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6、脚架：钢制脚架，配有防滑脚垫。</v>
          </cell>
        </row>
        <row r="469">
          <cell r="F469" t="str">
            <v>条形桌2</v>
          </cell>
          <cell r="G469" t="str">
            <v>0.9米长*0.4米宽
或根据现场实际测量定制</v>
          </cell>
          <cell r="H469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6、脚架：钢制脚架，配有防滑脚垫。</v>
          </cell>
        </row>
        <row r="470">
          <cell r="F470" t="str">
            <v>折叠椅</v>
          </cell>
          <cell r="G470" t="str">
            <v>常规定制</v>
          </cell>
          <cell r="H470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71">
          <cell r="F471" t="str">
            <v>方形茶几</v>
          </cell>
          <cell r="G471" t="str">
            <v>500mm*500mm，高度根据现场测量</v>
          </cell>
          <cell r="H471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72">
          <cell r="F472" t="str">
            <v>双层值班床</v>
          </cell>
          <cell r="G472" t="str">
            <v>1950W*900D*1800H（mm）或根据现场实际测量定制</v>
          </cell>
          <cell r="H472" t="str">
            <v>1、整体结构为卡扣式连接，无需额外加装螺丝，安装方便，牢固可靠。床架材料采用冷轧钢板。挂件经冲床冲压成L型，需有三个连接卡口，材料厚度≥2.0mm。带扶手，方便上下床。
2、床立柱：采用冷轧钢板轧制而成，其立面为中空异形。立柱为一体成型异形管材，成型后尺寸为≥75mm*75mm(最长边尺寸)（±1mm），材料厚度≥1.4mm。立柱正面为斜边形设计，起到防撞作用，每面带两条加强筋，顶部、底部做封盖处理。
3、长、短横梁：采用冷轧钢板经特制成型线轧制而成，其立面为中空异形。立面成型后尺寸≥106mm*42mm（±1mm），横梁材料厚度≥1.4mm。正面有三条向内的半圆形凹凸加强筋，横梁底部为半圆形设计，起到防撞作用。
4、床板支撑架：采用5根≥60mm*20mm*1.0mm厚方管制作，支撑架与床框架连接牢固，无松动、异响。
5、床头护栏板、床尾挡板：采用多层实木板，厚度≥25mm，≥2mm厚PVC封边，甲醛释放量≤0.05mg/m³。
6、侧护栏：采用直径≥22mm，≥1.2mm壁厚圆管，护栏高度≥350mm。 
7、上下侧挡板：采用冷轧钢板经特制成，带透气圆孔，双面均经静电粉末喷涂，材料厚度不低于0.8mm。
8、楼梯支架：支架≥20mm*30mm*1.0mm方管焊接而成。
9、楼梯脚踏板：采用≥1.2mm厚冷轧钢板经冲压而成，表面需有凹凸纹路，加防滑条，可以起到防滑作用；踏板下面有加一条钢管，起到加强牢固。
10、立柱胶塞：立柱上下两头各加一个PP塑胶盖，经模具一次注塑而成，立面有半圆型加强筋，厚度不小于2.5mm,底部有防滑纹。
11、配蚊帐杆，≥φ16mm*1.2mm圆管制作，配环保松木床板。
12、配≥8mm厚棕床垫，甲醛含量要求符合SZJG52-2016限量要求。
★13、成品验收标准：GB/T 35607-2024《绿色产品评价 家具》、GB/T 3325-2024《金属家具通用技术条件》。
14、根据现场实际测量定制；由科室确定后生产。</v>
          </cell>
        </row>
        <row r="473">
          <cell r="F473" t="str">
            <v>不锈钢货架2</v>
          </cell>
          <cell r="G473" t="str">
            <v>长宽高：1.2米*0.6米*2米或根据现场实际测量定制，3层</v>
          </cell>
          <cell r="H473" t="str">
    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3、立柱底部配有防护套，配置四件层板。单层承重≥500KG。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    </cell>
        </row>
        <row r="474">
          <cell r="F474" t="str">
            <v>办公椅</v>
          </cell>
          <cell r="G474" t="str">
            <v>常规定制，可选配头枕</v>
          </cell>
          <cell r="H474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475">
          <cell r="F475" t="str">
            <v>保险柜1</v>
          </cell>
          <cell r="G475" t="str">
            <v>600W*560D*1500H(mm)或根据现场实际测量定制</v>
          </cell>
          <cell r="H475" t="str">
    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    </cell>
        </row>
        <row r="476">
          <cell r="F476" t="str">
            <v>办公桌（含副台和副柜）1</v>
          </cell>
          <cell r="G476" t="str">
            <v>办公桌主台：1600W*800D*760H(mm)或根据现场实际测量定制；
副台：400W*550D*760H(mm)或根据现场实际测量定制；
副柜：480W*400D*760H(mm)或根据现场实际测量定制；</v>
          </cell>
          <cell r="H476" t="str">
            <v>1、基材：采用E1 级中密度纤维板，
2、贴面：采用AAA级实木皮贴面，厚度≥0.8mm
3、封边：实木封边条，符合QB/T4463-2013《家具用封边条技术要求》
4、油漆：采用环保水性面漆和水性底漆，并经过五底三面油漆工艺处理，各指标均达到SZJG 52-2016 《家具成品及原辅材料中有害物质限量》要求；
5、胶粘剂：游离甲醛、苯、甲苯、二甲苯和总挥发性有机物,各指标均达到SZJG 52-2016 《家具成品及原辅材料中有害物质限量》要求；
6、配置：主台面、固定脚、主台前挡板及副柜；主台面配台面铝合金缓冲线盒（由中标供应商配置强弱电插座（包含线路、接线和安装）。
7、副柜：结构为抽屉+掩门柜+空格柜+主机柜等功能；
8、班台内部可隐蔽式走线，根据采购方需求预留孔位。
9、五金配件：
（1）滑轨：滚珠式静音滑轨，推拉平稳有回位功能，承重量≥30KG。
（2）配锁具及缓冲门铰。
★10、后期检测验收参考标准：
SZJG 52-2016 《家具成品及原辅材料中有害物质限量》
GB/T 3324-2024《木家具通用技术条件》
11、根据现场实际测量定制；由科室确定后生产。</v>
          </cell>
        </row>
        <row r="477">
          <cell r="F477" t="str">
            <v>茶几</v>
          </cell>
          <cell r="G477" t="str">
            <v>圆形直径600mm，高75mm；或根据现场实际测量定制，活动、休息室/办公室</v>
          </cell>
          <cell r="H477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78">
          <cell r="F478" t="str">
            <v>茶水柜</v>
          </cell>
          <cell r="G478" t="str">
            <v>茶水柜：长 1米，宽 0.4米，高 0.9米；或根据现场实际测量定制</v>
          </cell>
          <cell r="H478" t="str">
            <v>1.基材：E0级环保MFC基材；
2.工艺： 门板采用45 °斜切式隐形拉手，开启更简便，将突兀的拉手隐藏后，简洁大方；
3.底部支撑：矮柜使用轻型柜底支撑(TP-11A型柜底支撑)
4.锁具：优质品牌锁具
5.内部结构： 内置一块活动层板</v>
          </cell>
        </row>
        <row r="479">
          <cell r="F479" t="str">
            <v>三人沙发(可折叠）</v>
          </cell>
          <cell r="G479" t="str">
            <v>常规
定制</v>
          </cell>
          <cell r="H479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80">
          <cell r="F480" t="str">
            <v>电脑主机托架</v>
          </cell>
          <cell r="G480" t="str">
            <v>带滑轮，可移动</v>
          </cell>
          <cell r="H480" t="str">
    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    </cell>
        </row>
        <row r="481">
          <cell r="F481" t="str">
            <v>四门组合柜（2门文件柜+1门书柜+1门更衣柜）</v>
          </cell>
          <cell r="G481" t="str">
            <v>1600W*400D*2200H(mm)或根据现场实际测量定制</v>
          </cell>
          <cell r="H481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482">
          <cell r="F482" t="str">
            <v>桌前椅（折叠）</v>
          </cell>
          <cell r="G482" t="str">
            <v>常规定制</v>
          </cell>
          <cell r="H482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83">
          <cell r="F483" t="str">
            <v>办公椅</v>
          </cell>
          <cell r="G483" t="str">
            <v>常规定制，可选配头枕</v>
          </cell>
          <cell r="H483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484">
          <cell r="F484" t="str">
            <v>办公桌（含副台和副柜）1</v>
          </cell>
          <cell r="G484" t="str">
            <v>办公桌主台：1600W*800D*760H(mm)或根据现场实际测量定制；
副台：400W*550D*760H(mm)或根据现场实际测量定制；
副柜：480W*400D*760H(mm)或根据现场实际测量定制；</v>
          </cell>
          <cell r="H484" t="str">
            <v>1、基材：采用E1 级中密度纤维板，
2、贴面：采用AAA级实木皮贴面，厚度≥0.8mm
3、封边：实木封边条，符合QB/T4463-2013《家具用封边条技术要求》
4、油漆：采用环保水性面漆和水性底漆，并经过五底三面油漆工艺处理，各指标均达到SZJG 52-2016 《家具成品及原辅材料中有害物质限量》要求；
5、胶粘剂：游离甲醛、苯、甲苯、二甲苯和总挥发性有机物,各指标均达到SZJG 52-2016 《家具成品及原辅材料中有害物质限量》要求；
6、配置：主台面、固定脚、主台前挡板及副柜；主台面配台面铝合金缓冲线盒（由中标供应商配置强弱电插座（包含线路、接线和安装）。
7、副柜：结构为抽屉+掩门柜+空格柜+主机柜等功能；
8、班台内部可隐蔽式走线，根据采购方需求预留孔位。
9、五金配件：
（1）滑轨：滚珠式静音滑轨，推拉平稳有回位功能，承重量≥30KG。
（2）配锁具及缓冲门铰。
★10、后期检测验收参考标准：
SZJG 52-2016 《家具成品及原辅材料中有害物质限量》
GB/T 3324-2024《木家具通用技术条件》
11、根据现场实际测量定制；由科室确定后生产。</v>
          </cell>
        </row>
        <row r="485">
          <cell r="F485" t="str">
            <v>茶几</v>
          </cell>
          <cell r="G485" t="str">
            <v>圆形直径600mm，高75mm；或根据现场实际测量定制，活动、休息室/办公室</v>
          </cell>
          <cell r="H485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86">
          <cell r="F486" t="str">
            <v>茶水柜</v>
          </cell>
          <cell r="G486" t="str">
            <v>茶水柜：长 1米，宽 0.4米，高 0.9米；或根据现场实际测量定制</v>
          </cell>
          <cell r="H486" t="str">
            <v>1.基材：E0级环保MFC基材；
2.工艺： 门板采用45 °斜切式隐形拉手，开启更简便，将突兀的拉手隐藏后，简洁大方；
3.底部支撑：矮柜使用轻型柜底支撑(TP-11A型柜底支撑)
4.锁具：优质品牌锁具
5.内部结构： 内置一块活动层板</v>
          </cell>
        </row>
        <row r="487">
          <cell r="F487" t="str">
            <v>三人沙发(可折叠）</v>
          </cell>
          <cell r="G487" t="str">
            <v>常规
定制</v>
          </cell>
          <cell r="H487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88">
          <cell r="F488" t="str">
            <v>电脑主机托架</v>
          </cell>
          <cell r="G488" t="str">
            <v>带滑轮，可移动</v>
          </cell>
          <cell r="H488" t="str">
    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    </cell>
        </row>
        <row r="489">
          <cell r="F489" t="str">
            <v>四门组合柜（2门文件柜+1门书柜+1门更衣柜）</v>
          </cell>
          <cell r="G489" t="str">
            <v>1600W*400D*2200H(mm)或根据现场实际测量定制</v>
          </cell>
          <cell r="H489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490">
          <cell r="F490" t="str">
            <v>桌前椅（折叠）</v>
          </cell>
          <cell r="G490" t="str">
            <v>常规定制</v>
          </cell>
          <cell r="H490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91">
          <cell r="F491" t="str">
            <v>办公椅</v>
          </cell>
          <cell r="G491" t="str">
            <v>常规定制，可选配头枕</v>
          </cell>
          <cell r="H491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492">
          <cell r="F492" t="str">
            <v>办公桌（含副台和副柜）1</v>
          </cell>
          <cell r="G492" t="str">
            <v>办公桌主台：1600W*800D*760H(mm)或根据现场实际测量定制；
副台：400W*550D*760H(mm)或根据现场实际测量定制；
副柜：480W*400D*760H(mm)或根据现场实际测量定制；</v>
          </cell>
          <cell r="H492" t="str">
    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    </cell>
        </row>
        <row r="493">
          <cell r="F493" t="str">
            <v>茶几</v>
          </cell>
          <cell r="G493" t="str">
            <v>圆形直径600mm，高75mm；或根据现场实际测量定制，活动、休息室/办公室</v>
          </cell>
          <cell r="H493" t="str">
    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    </cell>
        </row>
        <row r="494">
          <cell r="F494" t="str">
            <v>三人沙发(可折叠）</v>
          </cell>
          <cell r="G494" t="str">
            <v>常规
定制</v>
          </cell>
          <cell r="H494" t="str">
    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    </cell>
        </row>
        <row r="495">
          <cell r="F495" t="str">
            <v>电脑主机托架</v>
          </cell>
          <cell r="G495" t="str">
            <v>带滑轮，可移动</v>
          </cell>
          <cell r="H495" t="str">
    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    </cell>
        </row>
        <row r="496">
          <cell r="F496" t="str">
            <v>四门组合柜（2门文件柜+1门书柜+1门更衣柜）</v>
          </cell>
          <cell r="G496" t="str">
            <v>1600W*400D*2200H(mm)或根据现场实际测量定制</v>
          </cell>
          <cell r="H496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497">
          <cell r="F497" t="str">
            <v>桌前椅（折叠）</v>
          </cell>
          <cell r="G497" t="str">
            <v>常规定制</v>
          </cell>
          <cell r="H497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498">
          <cell r="F498" t="str">
            <v>固定架</v>
          </cell>
          <cell r="G498" t="str">
            <v>固定拖把</v>
          </cell>
          <cell r="H498" t="str">
            <v>不锈钢</v>
          </cell>
        </row>
        <row r="499">
          <cell r="F499" t="str">
            <v>置物柜</v>
          </cell>
          <cell r="G499" t="str">
            <v>900W*450D*1800H(mm)或根据现场实际测量定制
定制 放置垃圾袋 清洁毛巾</v>
          </cell>
          <cell r="H499" t="str">
            <v>1、材质：采用优质304#不锈钢经压折、焊接、抛光打磨而成，没有外露点；板材厚度均1.0mm；                                                                                                                                                                                                                                                                               2、结构：焊接光滑无毛刺，表面抛光处理，抗腐蚀易清洗，整体设计实用而坚固、工艺精致美观、操作灵活方便，制作工艺采用激光设备切割、数控设备折弯，使产品更具流线性，整体坚实稳固。</v>
          </cell>
        </row>
        <row r="500">
          <cell r="F500" t="str">
            <v>会议椅</v>
          </cell>
          <cell r="G500" t="str">
            <v>常规定制</v>
          </cell>
          <cell r="H500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501">
          <cell r="F501" t="str">
            <v>茶水柜</v>
          </cell>
          <cell r="G501" t="str">
            <v>茶水柜：长 1米，宽 0.4米，高 0.9米；或根据现场实际测量定制</v>
          </cell>
          <cell r="H501" t="str">
            <v>1.基材：E0级环保MFC基材；
2.工艺： 门板采用45 °斜切式隐形拉手，开启更简便，将突兀的拉手隐藏后，简洁大方；
3.底部支撑：矮柜使用轻型柜底支撑(TP-11A型柜底支撑)
4.锁具：优质品牌锁具
5.内部结构： 内置一块活动层板</v>
          </cell>
        </row>
        <row r="502">
          <cell r="F502" t="str">
            <v>电脑主机托架</v>
          </cell>
          <cell r="G502" t="str">
            <v>带滑轮，可移动</v>
          </cell>
          <cell r="H502" t="str">
    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    </cell>
        </row>
        <row r="503">
          <cell r="F503" t="str">
            <v>多媒体讲台</v>
          </cell>
          <cell r="G503" t="str">
            <v>1200*800，或根据现场实际测量定制</v>
          </cell>
          <cell r="H503" t="str">
            <v>1、贴面材料：采用优质木皮饰面，                                     
2、基材：采用优质高密度中纤板,优质绿色环保产品。                                  
3、品牌油漆：面漆采用PU聚脂漆,底漆采用PE不饱和树脂，甲苯、二甲苯、乙苯含量总和符合国家环保要求。                                    
4、品牌优质五金配件；</v>
          </cell>
        </row>
        <row r="504">
          <cell r="F504" t="str">
            <v>多门柜1</v>
          </cell>
          <cell r="G504" t="str">
            <v>1800W*500D*3000H(mm)或根据现场实际测量定制</v>
          </cell>
          <cell r="H504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505">
          <cell r="F505" t="str">
            <v>多门柜2</v>
          </cell>
          <cell r="G505" t="str">
            <v>2200W*500D*3000H(mm)或根据现场实际测量定制</v>
          </cell>
          <cell r="H505" t="str">
    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    </cell>
        </row>
        <row r="506">
          <cell r="F506" t="str">
            <v>会议桌（中号）</v>
          </cell>
          <cell r="G506" t="str">
            <v>4.5米定制，可放置翻盖笔记本电脑；或根据现场实际测量定制</v>
          </cell>
          <cell r="H506" t="str">
            <v>1、贴面材料：采用优质木皮饰面，                                     
2、封边用材：与贴面相同的实木木材；           
3、基材：采用优质高密度中纤板,优质绿色环保产品。                                  
4、品牌油漆：面漆采用PU聚脂漆,底漆采用PE不饱和树脂，甲苯、二甲苯、乙苯含量总和符合国家环保要求。                                    
5、品牌优质五金配件；</v>
          </cell>
        </row>
        <row r="507">
          <cell r="F507" t="str">
            <v>折叠椅</v>
          </cell>
          <cell r="G507" t="str">
            <v>常规定制</v>
          </cell>
          <cell r="H507" t="str">
    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    </cell>
        </row>
        <row r="508">
          <cell r="F508" t="str">
            <v>办公椅</v>
          </cell>
          <cell r="G508" t="str">
            <v>常规定制，可选配头枕</v>
          </cell>
          <cell r="H508" t="str">
    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    </cell>
        </row>
        <row r="509">
          <cell r="F509" t="str">
            <v>等候椅（三位）</v>
          </cell>
          <cell r="G509" t="str">
            <v>1800W*680D*780H（mm）或根据现场实际测量定制</v>
          </cell>
          <cell r="H509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510">
          <cell r="F510" t="str">
            <v>等候椅（三位）</v>
          </cell>
          <cell r="G510" t="str">
            <v>1800W*680D*780H（mm）或根据现场实际测量定制</v>
          </cell>
          <cell r="H510" t="str">
    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    </cell>
        </row>
        <row r="511">
          <cell r="F511" t="str">
            <v>电脑主机托架</v>
          </cell>
          <cell r="G511" t="str">
            <v>带滑轮，可移动</v>
          </cell>
          <cell r="H511" t="str">
    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    </cell>
        </row>
        <row r="512">
          <cell r="F512" t="str">
            <v>活动椅</v>
          </cell>
          <cell r="G512" t="str">
            <v>h型</v>
          </cell>
          <cell r="H512" t="str">
            <v>类别：四脚椅
五星脚材质：锦纶/尼龙(聚酰胺纤维)
面料材质：网布</v>
          </cell>
        </row>
        <row r="513">
          <cell r="F513" t="str">
            <v>血标本架</v>
          </cell>
          <cell r="G513" t="str">
            <v>常规</v>
          </cell>
          <cell r="H513" t="str">
            <v>材质：不锈钢</v>
          </cell>
        </row>
        <row r="514">
          <cell r="F514" t="str">
            <v>圆椅</v>
          </cell>
          <cell r="G514" t="str">
            <v>硬座面</v>
          </cell>
          <cell r="H514" t="str">
            <v>1、采用优质实木，质地均匀而又紧密，结构坚固，承重力强；                                        
2、木纹美观独特，具有极强的装饰效果；                       
3、采用优质品牌五金配件；                               
4、油漆采用环保油漆，光泽度好，环保无气味；</v>
          </cell>
        </row>
        <row r="515">
          <cell r="F515" t="str">
            <v>座椅</v>
          </cell>
          <cell r="G515" t="str">
            <v>/</v>
          </cell>
          <cell r="H515" t="str">
            <v>/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F63"/>
  <sheetViews>
    <sheetView tabSelected="1" view="pageBreakPreview" zoomScale="70" zoomScaleNormal="70" workbookViewId="0">
      <pane ySplit="2" topLeftCell="A3" activePane="bottomLeft" state="frozen"/>
      <selection/>
      <selection pane="bottomLeft" activeCell="A1" sqref="A1:F1"/>
    </sheetView>
  </sheetViews>
  <sheetFormatPr defaultColWidth="9" defaultRowHeight="15" outlineLevelCol="5"/>
  <cols>
    <col min="1" max="1" width="11.375" style="2" customWidth="1"/>
    <col min="2" max="2" width="25.7083333333333" style="3" customWidth="1"/>
    <col min="3" max="4" width="54.375" style="3" customWidth="1"/>
    <col min="5" max="5" width="9.46666666666667" style="2" customWidth="1"/>
    <col min="6" max="6" width="9.375" style="4" customWidth="1"/>
    <col min="7" max="16384" width="9" style="3"/>
  </cols>
  <sheetData>
    <row r="1" ht="53" customHeight="1" spans="1:6">
      <c r="A1" s="5" t="s">
        <v>0</v>
      </c>
      <c r="B1" s="5"/>
      <c r="C1" s="5"/>
      <c r="D1" s="5"/>
      <c r="E1" s="5"/>
      <c r="F1" s="6"/>
    </row>
    <row r="2" s="1" customFormat="1" ht="39" customHeight="1" spans="1:6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10" t="s">
        <v>6</v>
      </c>
    </row>
    <row r="3" s="1" customFormat="1" ht="39" customHeight="1" spans="1:6">
      <c r="A3" s="11">
        <f t="shared" ref="A3:A63" si="0">ROW()-2</f>
        <v>1</v>
      </c>
      <c r="B3" s="12" t="s">
        <v>7</v>
      </c>
      <c r="C3" s="13" t="s">
        <v>8</v>
      </c>
      <c r="D3" s="13" t="str">
        <f>VLOOKUP(B3,[1]需求明细!F:H,3,FALSE)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</c>
      <c r="E3" s="14" t="s">
        <v>9</v>
      </c>
      <c r="F3" s="15">
        <v>2</v>
      </c>
    </row>
    <row r="4" s="1" customFormat="1" ht="39" customHeight="1" spans="1:6">
      <c r="A4" s="11">
        <f t="shared" si="0"/>
        <v>2</v>
      </c>
      <c r="B4" s="12" t="s">
        <v>10</v>
      </c>
      <c r="C4" s="16" t="s">
        <v>11</v>
      </c>
      <c r="D4" s="13" t="str">
        <f>VLOOKUP(B4,[1]需求明细!F:H,3,FALSE)</f>
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</c>
      <c r="E4" s="17" t="s">
        <v>9</v>
      </c>
      <c r="F4" s="15">
        <v>493</v>
      </c>
    </row>
    <row r="5" s="1" customFormat="1" ht="39" customHeight="1" spans="1:6">
      <c r="A5" s="11">
        <f t="shared" si="0"/>
        <v>3</v>
      </c>
      <c r="B5" s="12" t="s">
        <v>12</v>
      </c>
      <c r="C5" s="16" t="s">
        <v>13</v>
      </c>
      <c r="D5" s="13" t="str">
        <f>VLOOKUP(B5,[1]需求明细!F:H,3,FALSE)</f>
        <v>1、基材：采用E1 级中密度纤维板，
2、贴面：采用AAA级实木皮贴面，厚度≥0.8mm
3、封边：实木封边条，符合QB/T4463-2013《家具用封边条技术要求》
4、油漆：采用环保水性面漆和水性底漆，并经过五底三面油漆工艺处理，各指标均达到SZJG 52-2016 《家具成品及原辅材料中有害物质限量》要求；
5、胶粘剂：游离甲醛、苯、甲苯、二甲苯和总挥发性有机物,各指标均达到SZJG 52-2016 《家具成品及原辅材料中有害物质限量》要求；
6、配置：主台面、固定脚、主台前挡板及副柜；主台面配台面铝合金缓冲线盒（由中标供应商配置强弱电插座（包含线路、接线和安装）。
7、副柜：结构为抽屉+掩门柜+空格柜+主机柜等功能；
8、班台内部可隐蔽式走线，根据采购方需求预留孔位。
9、五金配件：
（1）滑轨：滚珠式静音滑轨，推拉平稳有回位功能，承重量≥30KG。
（2）配锁具及缓冲门铰。
★10、后期检测验收参考标准：
SZJG 52-2016 《家具成品及原辅材料中有害物质限量》
GB/T 3324-2024《木家具通用技术条件》
11、根据现场实际测量定制；由科室确定后生产。</v>
      </c>
      <c r="E5" s="14" t="s">
        <v>9</v>
      </c>
      <c r="F5" s="15">
        <v>66</v>
      </c>
    </row>
    <row r="6" s="1" customFormat="1" ht="39" customHeight="1" spans="1:6">
      <c r="A6" s="11">
        <f t="shared" si="0"/>
        <v>4</v>
      </c>
      <c r="B6" s="12" t="s">
        <v>14</v>
      </c>
      <c r="C6" s="13" t="s">
        <v>15</v>
      </c>
      <c r="D6" s="13" t="str">
        <f>VLOOKUP(B6,[1]需求明细!F:H,3,FALSE)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</c>
      <c r="E6" s="14" t="s">
        <v>9</v>
      </c>
      <c r="F6" s="15">
        <v>220</v>
      </c>
    </row>
    <row r="7" s="1" customFormat="1" ht="39" customHeight="1" spans="1:6">
      <c r="A7" s="11">
        <f t="shared" si="0"/>
        <v>5</v>
      </c>
      <c r="B7" s="12" t="s">
        <v>16</v>
      </c>
      <c r="C7" s="16" t="s">
        <v>17</v>
      </c>
      <c r="D7" s="13" t="str">
        <f>VLOOKUP(B7,[1]需求明细!F:H,3,FALSE)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</c>
      <c r="E7" s="14" t="s">
        <v>9</v>
      </c>
      <c r="F7" s="15">
        <v>5</v>
      </c>
    </row>
    <row r="8" s="1" customFormat="1" ht="39" customHeight="1" spans="1:6">
      <c r="A8" s="11">
        <f t="shared" si="0"/>
        <v>6</v>
      </c>
      <c r="B8" s="12" t="s">
        <v>18</v>
      </c>
      <c r="C8" s="13" t="s">
        <v>19</v>
      </c>
      <c r="D8" s="13" t="str">
        <f>VLOOKUP(B8,[1]需求明细!F:H,3,FALSE)</f>
        <v>1、贴面板材：采用三聚氰胺纸饰面，表面耐磨，抗划痕。
2、基材：采用环保刨花板。确保甲醛排放达安全水平，经过防潮、防虫、防腐的化学处理，强度高，刚性好，不变形不开裂；
▲3、技术要求
3.1水性胶粘剂：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3.2三聚氰胺浸渍纸：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4、台面、侧脚厚度≥25mm
5、五金配件，三节滑轨，承重量≥30KG。所有五金件做防锈、防腐处理且表面镀层没有剥落现象。
6、脚架：采用静电粉末喷涂钢脚架。
7、每个位配活动柜一组。
8、功能：配有三抽柜（带有联动锁）、活动主机架、键盘架。带木质前挡板，台面带1个金属线盒盖。金属翻转线盒。
★9、后期检测验收参考标准：SZJG 52-2016 《家具成品及原辅材料中有害物质限量》GB/T 3324-2024《木家具通用技术条件》
10、根据现场实际测量定制；由科室确定后生产。</v>
      </c>
      <c r="E8" s="14" t="s">
        <v>9</v>
      </c>
      <c r="F8" s="15">
        <v>1</v>
      </c>
    </row>
    <row r="9" s="1" customFormat="1" ht="39" customHeight="1" spans="1:6">
      <c r="A9" s="11">
        <f t="shared" si="0"/>
        <v>7</v>
      </c>
      <c r="B9" s="12" t="s">
        <v>20</v>
      </c>
      <c r="C9" s="16" t="s">
        <v>21</v>
      </c>
      <c r="D9" s="13" t="str">
        <f>VLOOKUP(B9,[1]需求明细!F:H,3,FALSE)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v>
      </c>
      <c r="E9" s="14" t="s">
        <v>9</v>
      </c>
      <c r="F9" s="15">
        <v>1</v>
      </c>
    </row>
    <row r="10" s="1" customFormat="1" ht="39" customHeight="1" spans="1:6">
      <c r="A10" s="11">
        <f t="shared" si="0"/>
        <v>8</v>
      </c>
      <c r="B10" s="12" t="s">
        <v>22</v>
      </c>
      <c r="C10" s="13" t="s">
        <v>23</v>
      </c>
      <c r="D10" s="13" t="str">
        <f>VLOOKUP(B10,[1]需求明细!F:H,3,FALSE)</f>
        <v>1、贴面板材：采用三聚氰胺纸饰面，表面耐磨，抗划痕。
2、基材：采用环保刨花板。确保甲醛排放达安全水平，经过防潮、防虫、防腐的化学处理，强度高，刚性好，不变形不开裂；
▲3、技术要求
3.1水性胶粘剂：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3.2三聚氰胺浸渍纸：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4、台面、侧脚厚度≥25mm
5、五金配件，三节滑轨，承重量≥30KG。所有五金件做防锈、防腐处理且表面镀层没有剥落现象。
6、脚架：采用静电粉末喷涂钢脚架。
7、每个位配活动柜一组。
8、功能：配有三抽柜（带有联动锁）、活动主机架、键盘架。带木质前挡板，台面带1个金属线盒盖。金属翻转线盒。
★9、后期检测验收参考标准：SZJG 52-2016 《家具成品及原辅材料中有害物质限量》GB/T 3324-2024《木家具通用技术条件》
10、根据现场实际测量定制；由科室确定后生产。</v>
      </c>
      <c r="E10" s="14" t="s">
        <v>9</v>
      </c>
      <c r="F10" s="15">
        <v>52</v>
      </c>
    </row>
    <row r="11" s="1" customFormat="1" ht="39" customHeight="1" spans="1:6">
      <c r="A11" s="11">
        <f t="shared" si="0"/>
        <v>9</v>
      </c>
      <c r="B11" s="12" t="s">
        <v>24</v>
      </c>
      <c r="C11" s="13" t="s">
        <v>25</v>
      </c>
      <c r="D11" s="13" t="str">
        <f>VLOOKUP(B11,[1]需求明细!F:H,3,FALSE)</f>
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</c>
      <c r="E11" s="14" t="s">
        <v>26</v>
      </c>
      <c r="F11" s="15">
        <v>1</v>
      </c>
    </row>
    <row r="12" s="1" customFormat="1" ht="39" customHeight="1" spans="1:6">
      <c r="A12" s="11">
        <f t="shared" si="0"/>
        <v>10</v>
      </c>
      <c r="B12" s="12" t="s">
        <v>27</v>
      </c>
      <c r="C12" s="13" t="s">
        <v>28</v>
      </c>
      <c r="D12" s="13" t="str">
        <f>VLOOKUP(B12,[1]需求明细!F:H,3,FALSE)</f>
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</c>
      <c r="E12" s="14" t="s">
        <v>26</v>
      </c>
      <c r="F12" s="15">
        <v>22</v>
      </c>
    </row>
    <row r="13" s="1" customFormat="1" ht="39" customHeight="1" spans="1:6">
      <c r="A13" s="11">
        <f t="shared" si="0"/>
        <v>11</v>
      </c>
      <c r="B13" s="12" t="s">
        <v>29</v>
      </c>
      <c r="C13" s="13" t="s">
        <v>30</v>
      </c>
      <c r="D13" s="13" t="str">
        <f>VLOOKUP(B13,[1]需求明细!F:H,3,FALSE)</f>
        <v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v>
      </c>
      <c r="E13" s="14" t="s">
        <v>26</v>
      </c>
      <c r="F13" s="15">
        <v>25</v>
      </c>
    </row>
    <row r="14" s="1" customFormat="1" ht="39" customHeight="1" spans="1:6">
      <c r="A14" s="11">
        <f t="shared" si="0"/>
        <v>12</v>
      </c>
      <c r="B14" s="12" t="s">
        <v>31</v>
      </c>
      <c r="C14" s="16" t="s">
        <v>32</v>
      </c>
      <c r="D14" s="13" t="str">
        <f>VLOOKUP(B14,[1]需求明细!F:H,3,FALSE)</f>
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3、立柱底部配有防护套，配置四件层板。单层承重≥500KG。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</c>
      <c r="E14" s="14" t="s">
        <v>26</v>
      </c>
      <c r="F14" s="15">
        <v>44</v>
      </c>
    </row>
    <row r="15" s="1" customFormat="1" ht="39" customHeight="1" spans="1:6">
      <c r="A15" s="11">
        <f t="shared" si="0"/>
        <v>13</v>
      </c>
      <c r="B15" s="12" t="s">
        <v>33</v>
      </c>
      <c r="C15" s="16" t="s">
        <v>34</v>
      </c>
      <c r="D15" s="13" t="str">
        <f>VLOOKUP(B15,[1]需求明细!F:H,3,FALSE)</f>
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3、立柱底部配有防护套，配置四件层板。单层承重≥500KG。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</c>
      <c r="E15" s="14" t="s">
        <v>26</v>
      </c>
      <c r="F15" s="15">
        <v>66</v>
      </c>
    </row>
    <row r="16" s="1" customFormat="1" ht="39" customHeight="1" spans="1:6">
      <c r="A16" s="11">
        <f t="shared" si="0"/>
        <v>14</v>
      </c>
      <c r="B16" s="12" t="s">
        <v>35</v>
      </c>
      <c r="C16" s="16" t="s">
        <v>36</v>
      </c>
      <c r="D16" s="13" t="str">
        <f>VLOOKUP(B16,[1]需求明细!F:H,3,FALSE)</f>
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3、立柱底部配有防护套，配置层板。单层承重≥10KG。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</c>
      <c r="E16" s="14" t="s">
        <v>26</v>
      </c>
      <c r="F16" s="15">
        <v>22</v>
      </c>
    </row>
    <row r="17" s="1" customFormat="1" ht="39" customHeight="1" spans="1:6">
      <c r="A17" s="11">
        <f t="shared" si="0"/>
        <v>15</v>
      </c>
      <c r="B17" s="12" t="s">
        <v>37</v>
      </c>
      <c r="C17" s="16" t="s">
        <v>38</v>
      </c>
      <c r="D17" s="13" t="str">
        <f>VLOOKUP(B17,[1]需求明细!F:H,3,FALSE)</f>
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</c>
      <c r="E17" s="14" t="s">
        <v>9</v>
      </c>
      <c r="F17" s="15">
        <v>116</v>
      </c>
    </row>
    <row r="18" s="1" customFormat="1" ht="39" customHeight="1" spans="1:6">
      <c r="A18" s="11">
        <f t="shared" si="0"/>
        <v>16</v>
      </c>
      <c r="B18" s="12" t="s">
        <v>39</v>
      </c>
      <c r="C18" s="16" t="s">
        <v>40</v>
      </c>
      <c r="D18" s="13" t="str">
        <f>VLOOKUP(B18,[1]需求明细!F:H,3,FALSE)</f>
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</c>
      <c r="E18" s="14" t="s">
        <v>26</v>
      </c>
      <c r="F18" s="15">
        <v>95</v>
      </c>
    </row>
    <row r="19" s="1" customFormat="1" ht="39" customHeight="1" spans="1:6">
      <c r="A19" s="11">
        <f t="shared" si="0"/>
        <v>17</v>
      </c>
      <c r="B19" s="12" t="s">
        <v>41</v>
      </c>
      <c r="C19" s="13" t="s">
        <v>42</v>
      </c>
      <c r="D19" s="13" t="str">
        <f>VLOOKUP(B19,[1]需求明细!F:H,3,FALSE)</f>
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3、柜体顶部配置环保E0级多层实木板，板材厚度≥18mm，表面三聚氰胺板饰面，≥2mm厚PVC激光封边。柜体底部采用厚度≥0.8mm的304不锈钢踢脚线，≥100mm高。柜体边形厚度不低于10mm薄边设计。
★4、成品验收标准：GB/T 35607-2024《绿色产品评价 家具》、GB/T 3325-2024《金属家具通用技术条件》。
5、根据现场实际测量定制；由科室确定后生产。</v>
      </c>
      <c r="E19" s="14" t="s">
        <v>26</v>
      </c>
      <c r="F19" s="15">
        <v>67</v>
      </c>
    </row>
    <row r="20" s="1" customFormat="1" ht="39" customHeight="1" spans="1:6">
      <c r="A20" s="11">
        <f t="shared" si="0"/>
        <v>18</v>
      </c>
      <c r="B20" s="12" t="s">
        <v>43</v>
      </c>
      <c r="C20" s="13" t="s">
        <v>44</v>
      </c>
      <c r="D20" s="13" t="str">
        <f>VLOOKUP(B20,[1]需求明细!F:H,3,FALSE)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v>
      </c>
      <c r="E20" s="14" t="s">
        <v>26</v>
      </c>
      <c r="F20" s="15">
        <v>67</v>
      </c>
    </row>
    <row r="21" s="1" customFormat="1" ht="39" customHeight="1" spans="1:6">
      <c r="A21" s="11">
        <f t="shared" si="0"/>
        <v>19</v>
      </c>
      <c r="B21" s="12" t="s">
        <v>45</v>
      </c>
      <c r="C21" s="13" t="s">
        <v>46</v>
      </c>
      <c r="D21" s="13" t="str">
        <f>VLOOKUP(B21,[1]需求明细!F:H,3,FALSE)</f>
        <v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v>
      </c>
      <c r="E21" s="14" t="s">
        <v>47</v>
      </c>
      <c r="F21" s="15">
        <v>239</v>
      </c>
    </row>
    <row r="22" s="1" customFormat="1" ht="39" customHeight="1" spans="1:6">
      <c r="A22" s="11">
        <f t="shared" si="0"/>
        <v>20</v>
      </c>
      <c r="B22" s="12" t="s">
        <v>48</v>
      </c>
      <c r="C22" s="16" t="s">
        <v>49</v>
      </c>
      <c r="D22" s="13" t="str">
        <f>VLOOKUP(B22,[1]需求明细!F:H,3,FALSE)</f>
        <v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v>
      </c>
      <c r="E22" s="14" t="s">
        <v>26</v>
      </c>
      <c r="F22" s="15">
        <v>550</v>
      </c>
    </row>
    <row r="23" s="1" customFormat="1" ht="39" customHeight="1" spans="1:6">
      <c r="A23" s="11">
        <f t="shared" si="0"/>
        <v>21</v>
      </c>
      <c r="B23" s="12" t="s">
        <v>50</v>
      </c>
      <c r="C23" s="13" t="s">
        <v>51</v>
      </c>
      <c r="D23" s="13" t="str">
        <f>VLOOKUP(B23,[1]需求明细!F:H,3,FALSE)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v>
      </c>
      <c r="E23" s="14" t="s">
        <v>26</v>
      </c>
      <c r="F23" s="15">
        <v>29</v>
      </c>
    </row>
    <row r="24" s="1" customFormat="1" ht="39" customHeight="1" spans="1:6">
      <c r="A24" s="11">
        <f t="shared" si="0"/>
        <v>22</v>
      </c>
      <c r="B24" s="12" t="s">
        <v>52</v>
      </c>
      <c r="C24" s="13" t="s">
        <v>53</v>
      </c>
      <c r="D24" s="13" t="str">
        <f>VLOOKUP(B24,[1]需求明细!F:H,3,FALSE)</f>
        <v>1、贴面材料：采用优质木皮饰面，                                     
2、基材：采用优质高密度中纤板,优质绿色环保产品。                                  
3、品牌油漆：面漆采用PU聚脂漆,底漆采用PE不饱和树脂，甲苯、二甲苯、乙苯含量总和符合国家环保要求。                                    
4、品牌优质五金配件；</v>
      </c>
      <c r="E24" s="14" t="s">
        <v>26</v>
      </c>
      <c r="F24" s="15">
        <v>22</v>
      </c>
    </row>
    <row r="25" s="1" customFormat="1" ht="39" customHeight="1" spans="1:6">
      <c r="A25" s="11">
        <f t="shared" si="0"/>
        <v>23</v>
      </c>
      <c r="B25" s="12" t="s">
        <v>54</v>
      </c>
      <c r="C25" s="13" t="s">
        <v>55</v>
      </c>
      <c r="D25" s="13" t="str">
        <f>VLOOKUP(B25,[1]需求明细!F:H,3,FALSE)</f>
        <v>主体材质：金属</v>
      </c>
      <c r="E25" s="14" t="s">
        <v>26</v>
      </c>
      <c r="F25" s="15">
        <v>88</v>
      </c>
    </row>
    <row r="26" s="1" customFormat="1" ht="39" customHeight="1" spans="1:6">
      <c r="A26" s="11">
        <f t="shared" si="0"/>
        <v>24</v>
      </c>
      <c r="B26" s="12" t="s">
        <v>56</v>
      </c>
      <c r="C26" s="13" t="s">
        <v>57</v>
      </c>
      <c r="D26" s="13" t="str">
        <f>VLOOKUP(B26,[1]需求明细!F:H,3,FALSE)</f>
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</c>
      <c r="E26" s="14" t="s">
        <v>9</v>
      </c>
      <c r="F26" s="15">
        <v>44</v>
      </c>
    </row>
    <row r="27" s="1" customFormat="1" ht="39" customHeight="1" spans="1:6">
      <c r="A27" s="11">
        <f t="shared" si="0"/>
        <v>25</v>
      </c>
      <c r="B27" s="12" t="s">
        <v>58</v>
      </c>
      <c r="C27" s="13" t="s">
        <v>59</v>
      </c>
      <c r="D27" s="13" t="str">
        <f>VLOOKUP(B27,[1]需求明细!F:H,3,FALSE)</f>
        <v>1、钢材：采用SECC双面电解钢板，主体钢板厚度不低于1.0mm。柜体钢板厚度不低于1.0mm，层板、门板、背板不低于0.8mm厚。
2、环氧树脂静电粉末喷涂：表面采用木纹转印或环氧树脂静电粉末喷涂。
3、锁：采用叶片转舌锁，锁体材质为锌合金，锁芯叶片为黄铜，钥匙材质为黄铜，表面常规镀光亮铬处理。具备换芯功能。
4、采用双层门板设计，门的背面平整、全封闭，并且内有加强筋，提高门的使用寿命；柜门做双面木纹转印或粉末喷涂，柜门带全身镜。
5、活动层板四边折弯，可自由调节高度，层板挂钩采用钢板制作，可自由拆卸，逐级调整高度，层板加强筋可承受不低于50KG的压力
6、带冲压一体成型圆弧形拉手，拉手内嵌式；
7、柜边采用薄边≤10mm设计；
8、柜门内置磁吸功能，与柜体的贴合更加紧密；柜门上开透气孔。
9、柜门采用门轴连接方式，门轴连接件直径为≥4.0mm。
10、底部需配置隐藏式调节脚，无需放倒柜体直接在底部可进行高度调节。
11、一人一掩门，每门均带锁。每掩门内配活动挂衣杆+活动层板，柜门配置标签槽；一组包含2个掩门。
★12、后期检测验收参考标准：
成品验收标准：GB/T 35607-2024《绿色产品评价 家具》、GB/T 3325-2024《金属家具通用技术条件》。
13、根据现场实际测量定制；由科室确定后生产。</v>
      </c>
      <c r="E27" s="14" t="s">
        <v>26</v>
      </c>
      <c r="F27" s="15">
        <v>7</v>
      </c>
    </row>
    <row r="28" s="1" customFormat="1" ht="39" customHeight="1" spans="1:6">
      <c r="A28" s="11">
        <f t="shared" si="0"/>
        <v>26</v>
      </c>
      <c r="B28" s="12" t="s">
        <v>60</v>
      </c>
      <c r="C28" s="13" t="s">
        <v>61</v>
      </c>
      <c r="D28" s="13" t="str">
        <f>VLOOKUP(B28,[1]需求明细!F:H,3,FALSE)</f>
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</c>
      <c r="E28" s="14" t="s">
        <v>62</v>
      </c>
      <c r="F28" s="15">
        <v>22</v>
      </c>
    </row>
    <row r="29" s="1" customFormat="1" ht="39" customHeight="1" spans="1:6">
      <c r="A29" s="11">
        <f t="shared" si="0"/>
        <v>27</v>
      </c>
      <c r="B29" s="12" t="s">
        <v>63</v>
      </c>
      <c r="C29" s="13" t="s">
        <v>64</v>
      </c>
      <c r="D29" s="13" t="str">
        <f>VLOOKUP(B29,[1]需求明细!F:H,3,FALSE)</f>
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</c>
      <c r="E29" s="14" t="s">
        <v>62</v>
      </c>
      <c r="F29" s="15">
        <v>22</v>
      </c>
    </row>
    <row r="30" s="1" customFormat="1" ht="39" customHeight="1" spans="1:6">
      <c r="A30" s="11">
        <f t="shared" si="0"/>
        <v>28</v>
      </c>
      <c r="B30" s="12" t="s">
        <v>65</v>
      </c>
      <c r="C30" s="13" t="s">
        <v>66</v>
      </c>
      <c r="D30" s="13" t="str">
        <f>VLOOKUP(B30,[1]需求明细!F:H,3,FALSE)</f>
        <v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v>
      </c>
      <c r="E30" s="14" t="s">
        <v>26</v>
      </c>
      <c r="F30" s="15">
        <v>39</v>
      </c>
    </row>
    <row r="31" s="1" customFormat="1" ht="39" customHeight="1" spans="1:6">
      <c r="A31" s="11">
        <f t="shared" si="0"/>
        <v>29</v>
      </c>
      <c r="B31" s="12" t="s">
        <v>67</v>
      </c>
      <c r="C31" s="16" t="s">
        <v>68</v>
      </c>
      <c r="D31" s="13" t="str">
        <f>VLOOKUP(B31,[1]需求明细!F:H,3,FALSE)</f>
        <v>不锈钢</v>
      </c>
      <c r="E31" s="14" t="s">
        <v>26</v>
      </c>
      <c r="F31" s="15">
        <v>22</v>
      </c>
    </row>
    <row r="32" s="1" customFormat="1" ht="39" customHeight="1" spans="1:6">
      <c r="A32" s="11">
        <f t="shared" si="0"/>
        <v>30</v>
      </c>
      <c r="B32" s="12" t="s">
        <v>69</v>
      </c>
      <c r="C32" s="16" t="s">
        <v>70</v>
      </c>
      <c r="D32" s="13" t="str">
        <f>VLOOKUP(B32,[1]需求明细!F:H,3,FALSE)</f>
        <v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v>
      </c>
      <c r="E32" s="14" t="s">
        <v>9</v>
      </c>
      <c r="F32" s="15">
        <v>352</v>
      </c>
    </row>
    <row r="33" s="1" customFormat="1" ht="39" customHeight="1" spans="1:6">
      <c r="A33" s="11">
        <f t="shared" si="0"/>
        <v>31</v>
      </c>
      <c r="B33" s="12" t="s">
        <v>71</v>
      </c>
      <c r="C33" s="13" t="s">
        <v>72</v>
      </c>
      <c r="D33" s="13" t="str">
        <f>VLOOKUP(B33,[1]需求明细!F:H,3,FALSE)</f>
        <v>1、贴面材料：采用优质木皮饰面，                                     
2、封边用材：与贴面相同的实木木材；           
3、基材：采用优质高密度中纤板,优质绿色环保产品。                                  
4、品牌油漆：面漆采用PU聚脂漆,底漆采用PE不饱和树脂，甲苯、二甲苯、乙苯含量总和符合国家环保要求。                                    
5、品牌优质五金配件；</v>
      </c>
      <c r="E33" s="14" t="s">
        <v>9</v>
      </c>
      <c r="F33" s="15">
        <v>22</v>
      </c>
    </row>
    <row r="34" s="1" customFormat="1" ht="39" customHeight="1" spans="1:6">
      <c r="A34" s="11">
        <f t="shared" si="0"/>
        <v>32</v>
      </c>
      <c r="B34" s="12" t="s">
        <v>73</v>
      </c>
      <c r="C34" s="13" t="s">
        <v>74</v>
      </c>
      <c r="D34" s="13" t="str">
        <f>VLOOKUP(B34,[1]需求明细!F:H,3,FALSE)</f>
        <v>类别：四脚椅
五星脚材质：锦纶/尼龙(聚酰胺纤维)
面料材质：网布</v>
      </c>
      <c r="E34" s="14" t="s">
        <v>9</v>
      </c>
      <c r="F34" s="15">
        <v>44</v>
      </c>
    </row>
    <row r="35" s="1" customFormat="1" ht="39" customHeight="1" spans="1:6">
      <c r="A35" s="11">
        <f t="shared" si="0"/>
        <v>33</v>
      </c>
      <c r="B35" s="12" t="s">
        <v>75</v>
      </c>
      <c r="C35" s="16" t="s">
        <v>76</v>
      </c>
      <c r="D35" s="13" t="str">
        <f>VLOOKUP(B35,[1]需求明细!F:H,3,FALSE)</f>
        <v>钢制框架，皮革，海绵</v>
      </c>
      <c r="E35" s="14" t="s">
        <v>9</v>
      </c>
      <c r="F35" s="15">
        <v>845</v>
      </c>
    </row>
    <row r="36" s="1" customFormat="1" ht="39" customHeight="1" spans="1:6">
      <c r="A36" s="11">
        <f t="shared" si="0"/>
        <v>34</v>
      </c>
      <c r="B36" s="12" t="s">
        <v>77</v>
      </c>
      <c r="C36" s="16" t="s">
        <v>78</v>
      </c>
      <c r="D36" s="13" t="str">
        <f>VLOOKUP(B36,[1]需求明细!F:H,3,FALSE)</f>
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</c>
      <c r="E36" s="14" t="s">
        <v>26</v>
      </c>
      <c r="F36" s="15">
        <v>28</v>
      </c>
    </row>
    <row r="37" s="1" customFormat="1" ht="39" customHeight="1" spans="1:6">
      <c r="A37" s="11">
        <f t="shared" si="0"/>
        <v>35</v>
      </c>
      <c r="B37" s="12" t="s">
        <v>79</v>
      </c>
      <c r="C37" s="16" t="s">
        <v>80</v>
      </c>
      <c r="D37" s="13" t="str">
        <f>VLOOKUP(B37,[1]需求明细!F:H,3,FALSE)</f>
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</c>
      <c r="E37" s="14" t="s">
        <v>26</v>
      </c>
      <c r="F37" s="15">
        <v>66</v>
      </c>
    </row>
    <row r="38" s="1" customFormat="1" ht="39" customHeight="1" spans="1:6">
      <c r="A38" s="11">
        <f t="shared" si="0"/>
        <v>36</v>
      </c>
      <c r="B38" s="12" t="s">
        <v>81</v>
      </c>
      <c r="C38" s="13" t="s">
        <v>82</v>
      </c>
      <c r="D38" s="13" t="str">
        <f>VLOOKUP(B38,[1]需求明细!F:H,3,FALSE)</f>
        <v>1、整体结构为卡扣式连接，无需额外加装螺丝，安装方便，牢固可靠。床架材料采用冷轧钢板。挂件经冲床冲压成L型，需有三个连接卡口，材料厚度≥2.0mm。带扶手，方便上下床。
2、床立柱：采用冷轧钢板轧制而成，其立面为中空异形。立柱为一体成型异形管材，成型后尺寸为≥75mm*75mm(最长边尺寸)（±1mm），材料厚度≥1.4mm。立柱正面为斜边形设计，起到防撞作用，每面带两条加强筋，顶部、底部做封盖处理。
3、长、短横梁：采用冷轧钢板经特制成型线轧制而成，其立面为中空异形。立面成型后尺寸≥106mm*42mm（±1mm），横梁材料厚度≥1.4mm。正面有三条向内的半圆形凹凸加强筋，横梁底部为半圆形设计，起到防撞作用。
4、床板支撑架：采用5根≥60mm*20mm*1.0mm厚方管制作，支撑架与床框架连接牢固，无松动、异响。
5、床头护栏板、床尾挡板：采用多层实木板，厚度≥25mm，≥2mm厚PVC封边，甲醛释放量≤0.05mg/m³。
6、侧护栏：采用直径≥22mm，≥1.2mm壁厚圆管，护栏高度≥350mm。 
7、上下侧挡板：采用冷轧钢板经特制成，带透气圆孔，双面均经静电粉末喷涂，材料厚度不低于0.8mm。
8、楼梯支架：支架≥20mm*30mm*1.0mm方管焊接而成。
9、楼梯脚踏板：采用≥1.2mm厚冷轧钢板经冲压而成，表面需有凹凸纹路，加防滑条，可以起到防滑作用；踏板下面有加一条钢管，起到加强牢固。
10、立柱胶塞：立柱上下两头各加一个PP塑胶盖，经模具一次注塑而成，立面有半圆型加强筋，厚度不小于2.5mm,底部有防滑纹。
11、配蚊帐杆，≥φ16mm*1.2mm圆管制作，配环保松木床板。
12、配≥8mm厚棕床垫，甲醛含量要求符合SZJG52-2016限量要求。
★13、成品验收标准：GB/T 35607-2024《绿色产品评价 家具》、GB/T 3325-2024《金属家具通用技术条件》。
14、根据现场实际测量定制；由科室确定后生产。</v>
      </c>
      <c r="E38" s="14" t="s">
        <v>9</v>
      </c>
      <c r="F38" s="15">
        <v>92</v>
      </c>
    </row>
    <row r="39" s="1" customFormat="1" ht="39" customHeight="1" spans="1:6">
      <c r="A39" s="11">
        <f t="shared" si="0"/>
        <v>37</v>
      </c>
      <c r="B39" s="12" t="s">
        <v>83</v>
      </c>
      <c r="C39" s="13" t="s">
        <v>84</v>
      </c>
      <c r="D39" s="13" t="str">
        <f>VLOOKUP(B39,[1]需求明细!F:H,3,FALSE)</f>
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</c>
      <c r="E39" s="14" t="s">
        <v>26</v>
      </c>
      <c r="F39" s="15">
        <v>69</v>
      </c>
    </row>
    <row r="40" s="1" customFormat="1" ht="39" customHeight="1" spans="1:6">
      <c r="A40" s="11">
        <f t="shared" si="0"/>
        <v>38</v>
      </c>
      <c r="B40" s="12" t="s">
        <v>85</v>
      </c>
      <c r="C40" s="13" t="s">
        <v>86</v>
      </c>
      <c r="D40" s="13" t="str">
        <f>VLOOKUP(B40,[1]需求明细!F:H,3,FALSE)</f>
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</c>
      <c r="E40" s="14" t="s">
        <v>26</v>
      </c>
      <c r="F40" s="15">
        <v>66</v>
      </c>
    </row>
    <row r="41" s="1" customFormat="1" ht="39" customHeight="1" spans="1:6">
      <c r="A41" s="11">
        <f t="shared" si="0"/>
        <v>39</v>
      </c>
      <c r="B41" s="12" t="s">
        <v>87</v>
      </c>
      <c r="C41" s="13" t="s">
        <v>88</v>
      </c>
      <c r="D41" s="13" t="str">
        <f>VLOOKUP(B41,[1]需求明细!F:H,3,FALSE)</f>
        <v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3、单个座椅承重≥200KG。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v>
      </c>
      <c r="E41" s="14" t="s">
        <v>89</v>
      </c>
      <c r="F41" s="15">
        <v>50</v>
      </c>
    </row>
    <row r="42" s="1" customFormat="1" ht="39" customHeight="1" spans="1:6">
      <c r="A42" s="11">
        <f t="shared" si="0"/>
        <v>40</v>
      </c>
      <c r="B42" s="12" t="s">
        <v>90</v>
      </c>
      <c r="C42" s="13" t="s">
        <v>91</v>
      </c>
      <c r="D42" s="13" t="str">
        <f>VLOOKUP(B42,[1]需求明细!F:H,3,FALSE)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6、脚架：钢制脚架，配有防滑脚垫。</v>
      </c>
      <c r="E42" s="14" t="s">
        <v>9</v>
      </c>
      <c r="F42" s="15">
        <v>66</v>
      </c>
    </row>
    <row r="43" s="1" customFormat="1" ht="39" customHeight="1" spans="1:6">
      <c r="A43" s="11">
        <f t="shared" si="0"/>
        <v>41</v>
      </c>
      <c r="B43" s="12" t="s">
        <v>92</v>
      </c>
      <c r="C43" s="13" t="s">
        <v>93</v>
      </c>
      <c r="D43" s="13" t="str">
        <f>VLOOKUP(B43,[1]需求明细!F:H,3,FALSE)</f>
        <v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6、脚架：钢制脚架，配有防滑脚垫。</v>
      </c>
      <c r="E43" s="14" t="s">
        <v>9</v>
      </c>
      <c r="F43" s="15">
        <v>22</v>
      </c>
    </row>
    <row r="44" s="1" customFormat="1" ht="39" customHeight="1" spans="1:6">
      <c r="A44" s="11">
        <f t="shared" si="0"/>
        <v>42</v>
      </c>
      <c r="B44" s="12" t="s">
        <v>94</v>
      </c>
      <c r="C44" s="13" t="s">
        <v>95</v>
      </c>
      <c r="D44" s="13" t="str">
        <f>VLOOKUP(B44,[1]需求明细!F:H,3,FALSE)</f>
        <v>1.基材：厚E0级环保MFC基材；
2.饰面：三聚氰胺纸饰面；
3.封边：PVC封边带；
4.台面：≥25mm；台面下配支撑托；
5.钢架：铝合金立柱+铝合金脚，
6.脚轮：采用医用级TPU静音滑轮；
7.档板：吸音材质,挡板尺寸为900*300*9MM, 颜色可选深银灰</v>
      </c>
      <c r="E44" s="14" t="s">
        <v>9</v>
      </c>
      <c r="F44" s="15">
        <v>4</v>
      </c>
    </row>
    <row r="45" s="1" customFormat="1" ht="39" customHeight="1" spans="1:6">
      <c r="A45" s="11">
        <f t="shared" si="0"/>
        <v>43</v>
      </c>
      <c r="B45" s="12" t="s">
        <v>96</v>
      </c>
      <c r="C45" s="13" t="s">
        <v>97</v>
      </c>
      <c r="D45" s="13" t="str">
        <f>VLOOKUP(B45,[1]需求明细!F:H,3,FALSE)</f>
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</c>
      <c r="E45" s="14" t="s">
        <v>26</v>
      </c>
      <c r="F45" s="15">
        <v>44</v>
      </c>
    </row>
    <row r="46" s="1" customFormat="1" ht="39" customHeight="1" spans="1:6">
      <c r="A46" s="11">
        <f t="shared" si="0"/>
        <v>44</v>
      </c>
      <c r="B46" s="12" t="s">
        <v>98</v>
      </c>
      <c r="C46" s="13" t="s">
        <v>99</v>
      </c>
      <c r="D46" s="13" t="str">
        <f>VLOOKUP(B46,[1]需求明细!F:H,3,FALSE)</f>
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</c>
      <c r="E46" s="14" t="s">
        <v>26</v>
      </c>
      <c r="F46" s="15">
        <v>44</v>
      </c>
    </row>
    <row r="47" s="1" customFormat="1" ht="39" customHeight="1" spans="1:6">
      <c r="A47" s="11">
        <f t="shared" si="0"/>
        <v>45</v>
      </c>
      <c r="B47" s="12" t="s">
        <v>100</v>
      </c>
      <c r="C47" s="13" t="s">
        <v>101</v>
      </c>
      <c r="D47" s="13" t="str">
        <f>VLOOKUP(B47,[1]需求明细!F:H,3,FALSE)</f>
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</c>
      <c r="E47" s="14" t="s">
        <v>26</v>
      </c>
      <c r="F47" s="15">
        <v>2</v>
      </c>
    </row>
    <row r="48" s="1" customFormat="1" ht="39" customHeight="1" spans="1:6">
      <c r="A48" s="11">
        <f t="shared" si="0"/>
        <v>46</v>
      </c>
      <c r="B48" s="12" t="s">
        <v>102</v>
      </c>
      <c r="C48" s="13" t="s">
        <v>103</v>
      </c>
      <c r="D48" s="13" t="str">
        <f>VLOOKUP(B48,[1]需求明细!F:H,3,FALSE)</f>
        <v>1、规格：根据现场及采购方需求定制
2、材质：
（1）整体采用浸渍胶膜纸饰面刨花板，不低于2mm厚PVC激光封边，封边与贴面同色。台面、侧脚厚度≥25mm。
（2）五金配件：采用缓冲铰链；所有五金件做防锈、防腐处理且表面镀层没有剥落现象；
（3）配置：上铝合金框玻璃掩门柜，内含两件活动层板。下木质掩门柜，内含一件活动层板。
★3、后期检测验收参考标准：
SZJG 52-2016《家具成品及原辅材料有害物质限量》
QB/T 3324-2024《木家具通用技术条件》
4、技术要求：浸渍胶膜纸饰面刨花板：依据GB/T 15102-2017、GB/T 39600-2021标准，静曲强度≥13MPa、弹性模量≥2850MPa、内结合强度≥0.55MPa、表面胶合强度≥0.88MPa，2h吸水厚度膨胀率≤3.3%，含水率在3.0～13.0%，密度0.60～0.90g/cm3，握螺钉力板面≥980N、板边≥660N。表面耐冷热循环正面和背均无裂纹、鼓泡、变色、起皱等，表面耐划痕≥1.5N，表面无大于90%的连续划痕，正面和背面均符合标准要求，表面耐磨磨耗值正面和背面均≤55mg/100r，表面情况图案纹正面和背面磨100r后应保留50%以上花板，表面耐香烟灼烧正面和背面均达到4级及以上，表面耐干热正面和背面均达到5级，表面耐污染腐蚀图案纹正面和背面均达到5级，表面耐龟裂正面和背面均达到5级以上，表面耐水蒸气正面和背面均达到4级及以上。甲醛释放量（1m³气候箱法）≤0.02mg/m³（53h）检测结果符合ENF级标准。
5、根据现场实际测量定制；由科室确定后生产。</v>
      </c>
      <c r="E48" s="14" t="s">
        <v>26</v>
      </c>
      <c r="F48" s="15">
        <v>1</v>
      </c>
    </row>
    <row r="49" s="1" customFormat="1" ht="39" customHeight="1" spans="1:6">
      <c r="A49" s="11">
        <f t="shared" si="0"/>
        <v>47</v>
      </c>
      <c r="B49" s="12" t="s">
        <v>104</v>
      </c>
      <c r="C49" s="13" t="s">
        <v>105</v>
      </c>
      <c r="D49" s="13" t="str">
        <f>VLOOKUP(B49,[1]需求明细!F:H,3,FALSE)</f>
        <v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v>
      </c>
      <c r="E49" s="14" t="s">
        <v>9</v>
      </c>
      <c r="F49" s="15">
        <v>29</v>
      </c>
    </row>
    <row r="50" s="1" customFormat="1" ht="39" customHeight="1" spans="1:6">
      <c r="A50" s="11">
        <f t="shared" si="0"/>
        <v>48</v>
      </c>
      <c r="B50" s="12" t="s">
        <v>106</v>
      </c>
      <c r="C50" s="16" t="s">
        <v>107</v>
      </c>
      <c r="D50" s="13" t="str">
        <f>VLOOKUP(B50,[1]需求明细!F:H,3,FALSE)</f>
        <v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v>
      </c>
      <c r="E50" s="14" t="s">
        <v>9</v>
      </c>
      <c r="F50" s="15">
        <v>39</v>
      </c>
    </row>
    <row r="51" s="1" customFormat="1" ht="39" customHeight="1" spans="1:6">
      <c r="A51" s="11">
        <f t="shared" si="0"/>
        <v>49</v>
      </c>
      <c r="B51" s="12" t="s">
        <v>108</v>
      </c>
      <c r="C51" s="13" t="s">
        <v>109</v>
      </c>
      <c r="D51" s="13" t="str">
        <f>VLOOKUP(B51,[1]需求明细!F:H,3,FALSE)</f>
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v>
      </c>
      <c r="E51" s="14" t="s">
        <v>26</v>
      </c>
      <c r="F51" s="15">
        <v>29</v>
      </c>
    </row>
    <row r="52" s="1" customFormat="1" ht="39" customHeight="1" spans="1:6">
      <c r="A52" s="11">
        <f t="shared" si="0"/>
        <v>50</v>
      </c>
      <c r="B52" s="12" t="s">
        <v>110</v>
      </c>
      <c r="C52" s="13" t="s">
        <v>111</v>
      </c>
      <c r="D52" s="13" t="str">
        <f>VLOOKUP(B52,[1]需求明细!F:H,3,FALSE)</f>
        <v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v>
      </c>
      <c r="E52" s="14" t="s">
        <v>26</v>
      </c>
      <c r="F52" s="15">
        <v>44</v>
      </c>
    </row>
    <row r="53" s="1" customFormat="1" ht="39" customHeight="1" spans="1:6">
      <c r="A53" s="11">
        <f t="shared" si="0"/>
        <v>51</v>
      </c>
      <c r="B53" s="12" t="s">
        <v>112</v>
      </c>
      <c r="C53" s="13" t="s">
        <v>113</v>
      </c>
      <c r="D53" s="13" t="str">
        <f>VLOOKUP(B53,[1]需求明细!F:H,3,FALSE)</f>
        <v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v>
      </c>
      <c r="E53" s="14" t="s">
        <v>26</v>
      </c>
      <c r="F53" s="15">
        <v>6</v>
      </c>
    </row>
    <row r="54" s="1" customFormat="1" ht="39" customHeight="1" spans="1:6">
      <c r="A54" s="11">
        <f t="shared" si="0"/>
        <v>52</v>
      </c>
      <c r="B54" s="12" t="s">
        <v>114</v>
      </c>
      <c r="C54" s="13" t="s">
        <v>115</v>
      </c>
      <c r="D54" s="13" t="str">
        <f>VLOOKUP(B54,[1]需求明细!F:H,3,FALSE)</f>
        <v>1、钢材：采用SECC双面电解钢板，主体钢板厚度不低于1.0mm。柜体钢板厚度不低于1.0mm，层板、门板、背板不低于0.8mm厚。
2、环氧树脂静电粉末喷涂：表面采用木纹转印或环氧树脂静电粉末喷涂。
3、锁：采用叶片转舌锁，锁体材质为锌合金，锁芯叶片为黄铜，钥匙材质为黄铜，表面常规镀光亮铬处理。具备换芯功能。
4、采用双层门板设计，门的背面平整、全封闭，并且内有加强筋，提高门的使用寿命；柜门做双面木纹转印或粉末喷涂，柜门带全身镜。
5、活动层板四边折弯，可自由调节高度，层板挂钩采用钢板制作，可自由拆卸，逐级调整高度，层板加强筋可承受不低于50KG的压力；
6、带冲压一体成型圆弧形拉手，拉手内嵌式；
7、柜边采用薄边≤10mm设计；
8、柜门内置磁吸功能，与柜体的贴合更加紧密；柜门上开透气孔。
9、柜门采用门轴连接方式，门轴连接件直径为≥4.0mm。
10、底部需配置隐藏式调节脚，无需放倒柜体直接在底部可进行高度调节。
11、一人一掩门，每门均带锁。每掩门内配活动挂衣杆+活动层板，柜门配置标签槽；一组包含2个掩门。
★12、后期检测验收参考标准：
成品验收标准：GB/T 35607-2024《绿色产品评价 家具》、GB/T 3325-2024《金属家具通用技术条件》。
13、根据现场实际测量定制；由科室确定后生产。</v>
      </c>
      <c r="E54" s="14" t="s">
        <v>26</v>
      </c>
      <c r="F54" s="15">
        <v>1</v>
      </c>
    </row>
    <row r="55" s="1" customFormat="1" ht="39" customHeight="1" spans="1:6">
      <c r="A55" s="11">
        <f t="shared" si="0"/>
        <v>53</v>
      </c>
      <c r="B55" s="12" t="s">
        <v>116</v>
      </c>
      <c r="C55" s="13" t="s">
        <v>117</v>
      </c>
      <c r="D55" s="13" t="str">
        <f>VLOOKUP(B55,[1]需求明细!F:H,3,FALSE)</f>
        <v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v>
      </c>
      <c r="E55" s="14" t="s">
        <v>26</v>
      </c>
      <c r="F55" s="15">
        <v>29</v>
      </c>
    </row>
    <row r="56" s="1" customFormat="1" ht="39" customHeight="1" spans="1:6">
      <c r="A56" s="11">
        <f t="shared" si="0"/>
        <v>54</v>
      </c>
      <c r="B56" s="12" t="s">
        <v>118</v>
      </c>
      <c r="C56" s="16" t="s">
        <v>38</v>
      </c>
      <c r="D56" s="13" t="str">
        <f>VLOOKUP(B56,[1]需求明细!F:H,3,FALSE)</f>
        <v>材质：不锈钢</v>
      </c>
      <c r="E56" s="14" t="s">
        <v>26</v>
      </c>
      <c r="F56" s="15">
        <v>44</v>
      </c>
    </row>
    <row r="57" s="1" customFormat="1" ht="39" customHeight="1" spans="1:6">
      <c r="A57" s="11">
        <f t="shared" si="0"/>
        <v>55</v>
      </c>
      <c r="B57" s="12" t="s">
        <v>119</v>
      </c>
      <c r="C57" s="16" t="s">
        <v>120</v>
      </c>
      <c r="D57" s="13" t="str">
        <f>VLOOKUP(B57,[1]需求明细!F:H,3,FALSE)</f>
        <v>1、采用优质实木，质地均匀而又紧密，结构坚固，承重力强；                                        
2、木纹美观独特，具有极强的装饰效果；                       
3、采用优质品牌五金配件；                               
4、油漆采用环保油漆，光泽度好，环保无气味；</v>
      </c>
      <c r="E57" s="14" t="s">
        <v>9</v>
      </c>
      <c r="F57" s="15">
        <v>66</v>
      </c>
    </row>
    <row r="58" s="1" customFormat="1" ht="39" customHeight="1" spans="1:6">
      <c r="A58" s="11">
        <f t="shared" si="0"/>
        <v>56</v>
      </c>
      <c r="B58" s="12" t="s">
        <v>121</v>
      </c>
      <c r="C58" s="16" t="s">
        <v>70</v>
      </c>
      <c r="D58" s="13" t="str">
        <f>VLOOKUP(B58,[1]需求明细!F:H,3,FALSE)</f>
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</c>
      <c r="E58" s="14" t="s">
        <v>9</v>
      </c>
      <c r="F58" s="15">
        <v>696</v>
      </c>
    </row>
    <row r="59" s="1" customFormat="1" ht="39" customHeight="1" spans="1:6">
      <c r="A59" s="11">
        <f t="shared" si="0"/>
        <v>57</v>
      </c>
      <c r="B59" s="12" t="s">
        <v>122</v>
      </c>
      <c r="C59" s="13" t="s">
        <v>123</v>
      </c>
      <c r="D59" s="13" t="str">
        <f>VLOOKUP(B59,[1]需求明细!F:H,3,FALSE)</f>
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</c>
      <c r="E59" s="14" t="s">
        <v>9</v>
      </c>
      <c r="F59" s="15">
        <v>38</v>
      </c>
    </row>
    <row r="60" s="1" customFormat="1" ht="39" customHeight="1" spans="1:6">
      <c r="A60" s="11">
        <f t="shared" si="0"/>
        <v>58</v>
      </c>
      <c r="B60" s="12" t="s">
        <v>124</v>
      </c>
      <c r="C60" s="13" t="s">
        <v>125</v>
      </c>
      <c r="D60" s="13" t="str">
        <f>VLOOKUP(B60,[1]需求明细!F:H,3,FALSE)</f>
        <v>1.主材质橡木（全实木，无人造板）
2.颜色提供色卡后定制
3.床头款式人体工学斜靠背实木床头，无软包
4.床板配置新西兰松木排骨架，可升级加密铺板床架外径
5.适配床垫厚度10‑22cm
6.环保木蜡油涂装</v>
      </c>
      <c r="E60" s="14" t="s">
        <v>9</v>
      </c>
      <c r="F60" s="15">
        <v>1</v>
      </c>
    </row>
    <row r="61" s="1" customFormat="1" ht="39" customHeight="1" spans="1:6">
      <c r="A61" s="11">
        <f t="shared" si="0"/>
        <v>59</v>
      </c>
      <c r="B61" s="12" t="s">
        <v>126</v>
      </c>
      <c r="C61" s="13" t="s">
        <v>127</v>
      </c>
      <c r="D61" s="13" t="str">
        <f>VLOOKUP(B61,[1]需求明细!F:H,3,FALSE)</f>
        <v>1、材质：采用优质304#不锈钢经压折、焊接、抛光打磨而成，没有外露点；板材厚度均1.0mm；                                                                                                                                                                                                                                                                               2、结构：焊接光滑无毛刺，表面抛光处理，抗腐蚀易清洗，整体设计实用而坚固、工艺精致美观、操作灵活方便，制作工艺采用激光设备切割、数控设备折弯，使产品更具流线性，整体坚实稳固。</v>
      </c>
      <c r="E61" s="14" t="s">
        <v>26</v>
      </c>
      <c r="F61" s="15">
        <v>22</v>
      </c>
    </row>
    <row r="62" s="1" customFormat="1" ht="39" customHeight="1" spans="1:6">
      <c r="A62" s="11">
        <f t="shared" si="0"/>
        <v>60</v>
      </c>
      <c r="B62" s="12" t="s">
        <v>128</v>
      </c>
      <c r="C62" s="16" t="s">
        <v>70</v>
      </c>
      <c r="D62" s="13" t="str">
        <f>VLOOKUP(B62,[1]需求明细!F:H,3,FALSE)</f>
        <v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v>
      </c>
      <c r="E62" s="14" t="s">
        <v>9</v>
      </c>
      <c r="F62" s="15">
        <v>132</v>
      </c>
    </row>
    <row r="63" s="1" customFormat="1" ht="39" customHeight="1" spans="1:6">
      <c r="A63" s="11">
        <f t="shared" si="0"/>
        <v>61</v>
      </c>
      <c r="B63" s="12" t="s">
        <v>129</v>
      </c>
      <c r="C63" s="13" t="s">
        <v>130</v>
      </c>
      <c r="D63" s="13" t="str">
        <f>VLOOKUP(B63,[1]需求明细!F:H,3,FALSE)</f>
        <v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v>
      </c>
      <c r="E63" s="14" t="s">
        <v>26</v>
      </c>
      <c r="F63" s="15">
        <v>1</v>
      </c>
    </row>
  </sheetData>
  <autoFilter xmlns:etc="http://www.wps.cn/officeDocument/2017/etCustomData" ref="A1:F63" etc:filterBottomFollowUsedRange="0">
    <extLst/>
  </autoFilter>
  <mergeCells count="1">
    <mergeCell ref="A1:F1"/>
  </mergeCells>
  <pageMargins left="0.251388888888889" right="0.251388888888889" top="0.751388888888889" bottom="0.751388888888889" header="0.298611111111111" footer="0.298611111111111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Anen</cp:lastModifiedBy>
  <dcterms:created xsi:type="dcterms:W3CDTF">2026-10-07T14:34:53Z</dcterms:created>
  <dcterms:modified xsi:type="dcterms:W3CDTF">2026-10-07T14:42:15Z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04775FFCB1E74BE798FC3E597591AB35_11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